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63 SITFTS-ST0032 Settling Clock Changes/Under Development/"/>
    </mc:Choice>
  </mc:AlternateContent>
  <xr:revisionPtr revIDLastSave="4465" documentId="8_{C9C504CD-B7B3-42C5-B44A-49F9A7E54F4F}" xr6:coauthVersionLast="47" xr6:coauthVersionMax="47" xr10:uidLastSave="{CA9ABABE-272B-4BA4-895A-9DDDC86D6719}"/>
  <bookViews>
    <workbookView xWindow="-110" yWindow="-110" windowWidth="38620" windowHeight="21220" tabRatio="860" firstSheet="12" activeTab="13"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32 Overview" sheetId="364" r:id="rId10"/>
    <sheet name="Detailed Test Data Requirements" sheetId="376" r:id="rId11"/>
    <sheet name="ST0032 - TC01 - BST" sheetId="375" r:id="rId12"/>
    <sheet name="ST0032 - TC02 - GMT" sheetId="378" r:id="rId13"/>
    <sheet name="ST0032 - TC01 - BST to GMT" sheetId="377" r:id="rId14"/>
  </sheets>
  <externalReferences>
    <externalReference r:id="rId15"/>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'ST0032 - TC01 - BST'!$A$4:$Y$113</definedName>
    <definedName name="_xlnm._FilterDatabase" localSheetId="13" hidden="1">'ST0032 - TC01 - BST to GMT'!$A$4:$Y$80</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8285" r:id="rId16"/>
    <pivotCache cacheId="8286" r:id="rId17"/>
    <pivotCache cacheId="8287" r:id="rId1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378" l="1"/>
  <c r="K2" i="378"/>
  <c r="J2" i="378"/>
  <c r="I2" i="378"/>
  <c r="I2" i="377"/>
  <c r="L2" i="375"/>
  <c r="K2" i="375"/>
  <c r="J2" i="375"/>
  <c r="I2" i="37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<sst xmlns="http://schemas.openxmlformats.org/spreadsheetml/2006/main" count="4026" uniqueCount="979">
  <si>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</si>
  <si>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</si>
  <si>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</si>
  <si>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</si>
  <si>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</si>
  <si>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</si>
  <si>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</si>
  <si>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</si>
  <si>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</si>
  <si>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</si>
  <si>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</si>
  <si>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</si>
  <si>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</si>
  <si>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</si>
  <si>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</si>
  <si>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</si>
  <si>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</si>
  <si>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</si>
  <si>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</si>
  <si>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</si>
  <si>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</si>
  <si>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</si>
  <si>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</si>
  <si>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</si>
  <si>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</si>
  <si>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</si>
  <si>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</si>
  <si>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</si>
  <si>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</si>
  <si>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</si>
  <si>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</si>
  <si>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</si>
  <si>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</si>
  <si>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</si>
  <si>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</si>
  <si>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</si>
  <si>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</si>
  <si>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</si>
  <si>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</si>
  <si>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</si>
  <si>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</si>
  <si>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</si>
  <si>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</si>
  <si>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</si>
  <si>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</si>
  <si>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</si>
  <si>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</si>
  <si>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</si>
  <si>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</si>
  <si>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</si>
  <si>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</si>
  <si>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</si>
  <si>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</si>
  <si>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</si>
  <si>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</si>
  <si>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</si>
  <si>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</si>
  <si>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</si>
  <si>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</si>
  <si>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</si>
  <si>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</si>
  <si>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</si>
  <si>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</si>
  <si>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</si>
  <si>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</si>
  <si>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</si>
  <si>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</si>
  <si>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</si>
  <si>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</si>
  <si>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</si>
  <si>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</si>
  <si>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</si>
  <si>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</si>
  <si>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</si>
  <si>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</si>
  <si>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</si>
  <si>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</si>
  <si>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</si>
  <si>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</si>
  <si>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</si>
  <si>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</si>
  <si>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</si>
  <si>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</si>
  <si>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</si>
  <si>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</si>
  <si>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</si>
  <si>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</si>
  <si>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</si>
  <si>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</si>
  <si>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</si>
  <si>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</si>
  <si>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</si>
  <si>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</si>
  <si>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</si>
  <si>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</si>
  <si>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</si>
  <si>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</si>
  <si>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</si>
  <si>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</si>
  <si>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</si>
  <si>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</si>
  <si>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</si>
  <si>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</si>
  <si>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</si>
  <si>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</si>
  <si>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</si>
  <si>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</si>
  <si>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</si>
  <si>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</si>
  <si>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</si>
  <si>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</si>
  <si>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</si>
  <si>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</si>
  <si>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</si>
  <si>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</si>
  <si>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</si>
  <si>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</si>
  <si>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</si>
  <si>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</si>
  <si>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</si>
  <si>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</si>
  <si>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</si>
  <si>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</si>
  <si>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</si>
  <si>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</si>
  <si>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</si>
  <si>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</si>
  <si>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</si>
  <si>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</si>
  <si>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</si>
  <si>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</si>
  <si>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</si>
  <si>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</si>
  <si>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</si>
  <si>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</si>
  <si>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</si>
  <si>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</si>
  <si>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</si>
  <si>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</si>
  <si>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</si>
  <si>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</si>
  <si>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</si>
  <si>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</si>
  <si>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</si>
  <si>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</si>
  <si>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</si>
  <si>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</si>
  <si>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</si>
  <si>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</si>
  <si>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</si>
  <si>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</si>
  <si>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</si>
  <si>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</si>
  <si>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</si>
  <si>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</si>
  <si>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</si>
  <si>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</si>
  <si>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</si>
  <si>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</si>
  <si>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</si>
  <si>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</si>
  <si>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</si>
  <si>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</si>
  <si>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</si>
  <si>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</si>
  <si>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</si>
  <si>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</si>
  <si>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</si>
  <si>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</si>
  <si>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</si>
  <si>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</si>
  <si>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</si>
  <si>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</si>
  <si>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</si>
  <si>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</si>
  <si>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</si>
  <si>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</si>
  <si>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</si>
  <si>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</si>
  <si>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</si>
  <si>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</si>
  <si>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</si>
  <si>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</si>
  <si>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</si>
  <si>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</si>
  <si>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</si>
  <si>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</si>
  <si>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</si>
  <si>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</si>
  <si>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</si>
  <si>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</si>
  <si>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</si>
  <si>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</si>
  <si>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</si>
  <si>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</si>
  <si>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</si>
  <si>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</si>
  <si>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</si>
  <si>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</si>
  <si>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</si>
  <si>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</si>
  <si>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</si>
  <si>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</si>
  <si>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</si>
  <si>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</si>
  <si>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</si>
  <si>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</si>
  <si>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</si>
  <si>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</si>
  <si>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</si>
  <si>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</si>
  <si>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</si>
  <si>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</si>
  <si>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</si>
  <si>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</si>
  <si>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</si>
  <si>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</si>
  <si>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</si>
  <si>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</si>
  <si>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</si>
  <si>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</si>
  <si>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</si>
  <si>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</si>
  <si>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</si>
  <si>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</si>
  <si>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</si>
  <si>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</si>
  <si>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</si>
  <si>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</si>
  <si>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</si>
  <si>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</si>
  <si>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</si>
  <si>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</si>
  <si>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</si>
  <si>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</si>
  <si>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</si>
  <si>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</si>
  <si>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</si>
  <si>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</si>
  <si>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</si>
  <si>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</si>
  <si>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</si>
  <si>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</si>
  <si>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</si>
  <si>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</si>
  <si>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</si>
  <si>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</si>
  <si>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</si>
  <si>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</si>
  <si>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</si>
  <si>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</si>
  <si>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</si>
  <si>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</si>
  <si>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</si>
  <si>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</si>
  <si>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</si>
  <si>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</si>
  <si>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</si>
  <si>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</si>
  <si>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</si>
  <si>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</si>
  <si>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</si>
  <si>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</si>
  <si>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</si>
  <si>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</si>
  <si>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</si>
  <si>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</si>
  <si>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</si>
  <si>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</si>
  <si>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</si>
  <si>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</si>
  <si>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</si>
  <si>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</si>
  <si>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</si>
  <si>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</si>
  <si>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</si>
  <si>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</si>
  <si>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</si>
  <si>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</si>
  <si>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</si>
  <si>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</si>
  <si>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</si>
  <si>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</si>
  <si>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</si>
  <si>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</si>
  <si>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</si>
  <si>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</si>
  <si>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</si>
  <si>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</si>
  <si>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</si>
  <si>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</si>
  <si>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</si>
  <si>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</si>
  <si>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</si>
  <si>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</si>
  <si>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</si>
  <si>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</si>
  <si>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</si>
  <si>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</si>
  <si>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</si>
  <si>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</si>
  <si>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</si>
  <si>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</si>
  <si>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</si>
  <si>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</si>
  <si>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</si>
  <si>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</si>
  <si>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</si>
  <si>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</si>
  <si>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</si>
  <si>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</si>
  <si>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</si>
  <si>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</si>
  <si>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</si>
  <si>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</si>
  <si>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</si>
  <si>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</si>
  <si>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</si>
  <si>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</si>
  <si>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</si>
  <si>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</si>
  <si>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</si>
  <si>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</si>
  <si>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</si>
  <si>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</si>
  <si>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</si>
  <si>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</si>
  <si>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</si>
  <si>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</si>
  <si>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</si>
  <si>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</si>
  <si>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</si>
  <si>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</si>
  <si>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</si>
  <si>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</si>
  <si>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</si>
  <si>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</si>
  <si>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</si>
  <si>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</si>
  <si>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</si>
  <si>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</si>
  <si>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</si>
  <si>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</si>
  <si>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</si>
  <si>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</si>
  <si>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</si>
  <si>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</si>
  <si>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</si>
  <si>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</si>
  <si>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</si>
  <si>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</si>
  <si>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</si>
  <si>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</si>
  <si>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</si>
  <si>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</si>
  <si>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</si>
  <si>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</si>
  <si>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</si>
  <si>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</si>
  <si>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</si>
  <si>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</si>
  <si>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</si>
  <si>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</si>
  <si>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</si>
  <si>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</si>
  <si>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</si>
  <si>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</si>
  <si>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</si>
  <si>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</si>
  <si>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</si>
  <si>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</si>
  <si>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</si>
  <si>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</si>
  <si>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</si>
  <si>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</si>
  <si>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</si>
  <si>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</si>
  <si>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</si>
  <si>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</si>
  <si>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</si>
  <si>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</si>
  <si>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</si>
  <si>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</si>
  <si>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</si>
  <si>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</si>
  <si>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</si>
  <si>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</si>
  <si>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</si>
  <si>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</si>
  <si>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</si>
  <si>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</si>
  <si>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</si>
  <si>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</si>
  <si>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</si>
  <si>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</si>
  <si>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</si>
  <si>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</si>
  <si>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</si>
  <si>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</si>
  <si>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</si>
  <si>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</si>
  <si>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</si>
  <si>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</si>
  <si>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</si>
  <si>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</si>
  <si>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</si>
  <si>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</si>
  <si>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</si>
  <si>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</si>
  <si>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</si>
  <si>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</si>
  <si>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</si>
  <si>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</si>
  <si>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</si>
  <si>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</si>
  <si>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</si>
  <si>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</si>
  <si>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</si>
  <si>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</si>
  <si>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</si>
  <si>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</si>
  <si>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</si>
  <si>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</si>
  <si>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</si>
  <si>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</si>
  <si>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</si>
  <si>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</si>
  <si>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</si>
  <si>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</si>
  <si>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</si>
  <si>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</si>
  <si>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</si>
  <si>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</si>
  <si>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</si>
  <si>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</si>
  <si>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</si>
  <si>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</si>
  <si>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</si>
  <si>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</si>
  <si>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</si>
  <si>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</si>
  <si>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</si>
  <si>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</si>
  <si>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</si>
  <si>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</si>
  <si>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</si>
  <si>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</si>
  <si>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</si>
  <si>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</si>
  <si>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</si>
  <si>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</si>
  <si>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</si>
  <si>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</si>
  <si>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</si>
  <si>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</si>
  <si>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</si>
  <si>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</si>
  <si>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</si>
  <si>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</si>
  <si>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</si>
  <si>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</si>
  <si>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</si>
  <si>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</si>
  <si>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</si>
  <si>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</si>
  <si>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</si>
  <si>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</si>
  <si>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</si>
  <si>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</si>
  <si>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</si>
  <si>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</si>
  <si>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</si>
  <si>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</si>
  <si>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</si>
  <si>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</si>
  <si>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</si>
  <si>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</si>
  <si>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</si>
  <si>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</si>
  <si>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</si>
  <si>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</si>
  <si>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</si>
  <si>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</si>
  <si>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</si>
  <si>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</si>
  <si>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</si>
  <si>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</si>
  <si>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</si>
  <si>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</si>
  <si>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</si>
  <si>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</si>
  <si>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</si>
  <si>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</si>
  <si>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</si>
  <si>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</si>
  <si>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</si>
  <si>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</si>
  <si>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</si>
  <si>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</si>
  <si>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</si>
  <si>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</si>
  <si>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</si>
  <si>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</si>
  <si>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</si>
  <si>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</si>
  <si>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</si>
  <si>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</si>
  <si>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</si>
  <si>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</si>
  <si>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</si>
  <si>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</si>
  <si>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</si>
  <si>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</si>
  <si>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</si>
  <si>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</si>
  <si>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</si>
  <si>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</si>
  <si>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</si>
  <si>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</si>
  <si>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</si>
  <si>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</si>
  <si>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</si>
  <si>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</si>
  <si>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</si>
  <si>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</si>
  <si>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</si>
  <si>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</si>
  <si>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</si>
  <si>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</si>
  <si>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</si>
  <si>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</si>
  <si>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</si>
  <si>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</si>
  <si>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</si>
  <si>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</si>
  <si>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</si>
  <si>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</si>
  <si>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</si>
  <si>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26 Inoccrect Strikethrough removed TC01 Step 60.
PP DCC 23/01 Ref 27 and 30 Wording change to Key Validation &amp; Test Evidence column for IF-041 Description</t>
  </si>
  <si>
    <t>PP DCC 23/01 Ref 5/6 Add Data provisioning
PP DCC 23/01 Ref 11 Remove On-Demand Reads
PP DCC 23/01 28 &amp; 31; Update Column L for MDR/SDS UTC Handling for Smart
PP C&amp;C Ref: 1: Clarify the expected unchanged values in subsequent Settlement Runs</t>
  </si>
  <si>
    <t>Daniel Calledner</t>
  </si>
  <si>
    <t>5.2.1 v0.2</t>
  </si>
  <si>
    <t>Adding in Method Statement REQ IDs:-
METH007, ID-9814
METH001, ID-10039
METH001, ID-9098
METH001, ID-9273
METH004, ID-9463
METH004, ID-9511
METH005, ID-9600
METH007, ID-9813</t>
  </si>
  <si>
    <t>Dan Gee</t>
  </si>
  <si>
    <t>5.2.1 v0.3</t>
  </si>
  <si>
    <t xml:space="preserve">Merged shared steps </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</si>
  <si>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</si>
  <si>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</si>
  <si>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Komal Deshmane</t>
  </si>
  <si>
    <t>IR7 0.5</t>
  </si>
  <si>
    <t>Updated Version to 0.5</t>
  </si>
  <si>
    <t>Added column "Test Case Version" in ST0055 Overview and TC01 to TC08</t>
  </si>
  <si>
    <t>Dipali Bhavsar</t>
  </si>
  <si>
    <t>Replaced DIP response from "http 202 response from DIP" to "http 201 response from DIP" wherever needed</t>
  </si>
  <si>
    <t>Izhan Ahsan</t>
  </si>
  <si>
    <t>v0.5 IR7</t>
  </si>
  <si>
    <t>Removed REP-D0354 and REP-D0237, as per DIN-761</t>
  </si>
  <si>
    <t>Updated VAS and MDR requirements in all TCs</t>
  </si>
  <si>
    <t>IR7 v0.6</t>
  </si>
  <si>
    <t>Updated test steps for II run, SF run, RF run for all TCs</t>
  </si>
  <si>
    <t>Alan Younger</t>
  </si>
  <si>
    <t>IR7 v0.8</t>
  </si>
  <si>
    <t>clean version in preparation for simplification and to realign the test steps with ST0030</t>
  </si>
  <si>
    <t>0.8.1</t>
  </si>
  <si>
    <t>Updated for SRO Review comments</t>
  </si>
  <si>
    <t>Updated to include Data requirement Pre-requisite.</t>
  </si>
  <si>
    <t>0.8.2</t>
  </si>
  <si>
    <t>Removed invalid mapping for MHHS-BR-DS-094.3 in TC01</t>
  </si>
  <si>
    <t>SITFTS-ST0032</t>
  </si>
  <si>
    <t>Theme</t>
  </si>
  <si>
    <t>Settlement</t>
  </si>
  <si>
    <t>Scenario Title</t>
  </si>
  <si>
    <t xml:space="preserve">Settling after Clock Changes  </t>
  </si>
  <si>
    <r>
      <rPr>
        <strike/>
        <sz val="9"/>
        <color rgb="FFFF0000"/>
        <rFont val="Arial"/>
      </rPr>
      <t xml:space="preserve">Test coverage focuses on the Data Services split of consumption data after a Change of Supplier in BST (as outlined in CR36). Change of Supplier is a key pre-requisite and the test execution date is critical in its alignment with the change from BST to GMT.
To meet the above test scope, two test cases have been created:
TC01: Settlement of a CoS with change of MS and DS during British Summer Time (BST) : to verify that IF-021 messages are output to the old Supplier (HH Settlement period 01 to 46 populated with actual consumption, 47 - 48 remain unpopulated) and new supplier (HH Settlement period 01 to 46 unpopulated, 47 - 48 with actual consumption) where the Settlement Day is the CoS effective date.
TC02: Settlement of a CoS with change of MS and DS during British Winter Time (GMT): to verify that an IF-021 message is output to the old Supplier (HH Settlement period 01 to 48 populated with actual consumption) where the Settlement Day is the CoS effective date.
</t>
    </r>
    <r>
      <rPr>
        <sz val="9"/>
        <color rgb="FFFF0000"/>
        <rFont val="Arial"/>
      </rPr>
      <t xml:space="preserve">
ST0032 TC01 - Settling during Clock Changes – Autumn BST to GMT
Scenario - UK time changes on Sunday 27 October 2024 from British Summer Time (BST) to Greenwich Mean Time (GMT) / Coordinated Universal Time (UTC) at 02:00 (BST). This will result in a ‘long’ day as the clocks go back an hour.
Objective – Confirm that Settlement runs for Day 1 (Day prior to Autumn Clock Change) and Day 2 (Day of Autumn Clock Change) with no issues.
How are Settlement Periods impacted?
·      The Settlement process works in Clock time whereas meters recording consumption generally works in UTC.
·      On a normal settlement day, (i.e. 26-Oct-24) there are the standard 48 Settlement Periods included in all IF-021 - UTC Settlement Period Consumption Data sent from Data Services (by definition these are in UTC so always have 48 Settlement periods per day) and the Settlement Output Reports include values for 48 Settlement Periods.
·      On a ‘long’ clock change day (i.e. 27-Oct-24) there are 50 Settlement Periods instead of the standard 48 for the Settlement calculations. 
·      Settlement reporting is based on clock times and will therefore have the additional 2 hours for the “long’ clock change day in Autumn.
o   Settlement Periods one to four inclusive on 27-Oct-24 will begin as normal at 00:00 (BST), 00:30 (BST), 01:00 (BST) and 01:30 (BST) respectively.
o   At 02:00 (BST), the clocks will change to GMT so instead of Settlement Period five beginning at 02:00 (BST), Settlement Period five will begin at 01:00 (GMT). Settlement Period six will begin at 01:30 (GMT) and so on until Settlement Period 50 begins at 23:30 (GMT).
Checks
·      Helix to check settlement processing working as expected for accuracy calculations on Autumn clock change day
·      Helix and Suppliers to check output reports for Autumn clock change day
o   Helix
-  Confirm 50 “Settlement Periods” in the following REPS for Settlement Date 27-Oct-24
·      REP002/REP002A/REP003/REP004/REP006/REP009
o   Suppliers 
-  Confirm 50 “Settlement Periods” in the following REPS for Settlement Date 27-Oct-24
·      Suppliers – REP002/REP003/REP004/REP006/REP009
Notes
·      No re-test or verification option as only 1 occasion for clock change during testing window
</t>
    </r>
    <r>
      <rPr>
        <sz val="9"/>
        <color rgb="FF000000"/>
        <rFont val="Arial"/>
      </rPr>
      <t xml:space="preserve">
Assumes the following Calendar Run is in operation with example dates:
</t>
    </r>
  </si>
  <si>
    <t>Functional Category</t>
  </si>
  <si>
    <t xml:space="preserve"> </t>
  </si>
  <si>
    <t>Functional Area 1</t>
  </si>
  <si>
    <t>Functional Area 2</t>
  </si>
  <si>
    <t>Settlement over Clock Changes</t>
  </si>
  <si>
    <t>Creator</t>
  </si>
  <si>
    <t>Scenario size</t>
  </si>
  <si>
    <t>Large</t>
  </si>
  <si>
    <t>Design Document Ref</t>
  </si>
  <si>
    <t>Business Process</t>
  </si>
  <si>
    <t xml:space="preserve">BP004, BP005, BP019, BP020, METH001, METH004, METH005, METH007
</t>
  </si>
  <si>
    <t>Pre-Requisites TC01</t>
  </si>
  <si>
    <t xml:space="preserve">Calendar check
Test Settlement Calendar is fully operational for the UTC Settlement Day (s). 
For the purposes of this test the following is assumed:
II Run is UTC Settlement Day + 2WD
SF Run is UTC Settlement Day + 5WD
RF Run is UTC Settlement Day + 8WD
The following Settlement Days are processed in this test case:
Settlement Day One [D1]: 26th October, 2024.
Settlement Day Two [D2]: 27th October, 2024
Settlement Day Three (D3): 28th October, 2024
MPAN Data Check
MPANs used will be the same as those used for ST0030 TC01 Settling Normally for which daily IF-021 messages should still be being submitted.
Load Shaping Data Check
A complete set of UTC Settlement Period Consumption Actual for other MPANs in the same Load Shaping Category must be processed for the UTC Settlement Day [D].
The number of other MPANs required will be dictated by the configured De-Minimis Count which can be checked in ISD Entity ID M4 - Load Shape Categories in the Test Environment.
The programme will be responsible for allocating MPANs for Load Shaping. 
Precursor to II Run
Settlement Day [D1]
Data Services creates IF-021 messages
Occurs on [D1] + 1WD
Data services will be submitting IF-021 messages on a daily basis for those MPANs associated with the ST0030 Settling Normally test case. There should, therefore, be IF-021 messages present for the given [D1] Settlement Day.
A complete Set of IF-021 UTC Settlement Period Consumption Data is expected for each MPAN with no gaps in data where Settlement Period Quality Indicator indicates the IF-021 Data is Actual or Estimated, as appropriate.
Precursor to II Run
Settlement Day [D2]
Data Services creates IF-021 messages
Occurs on [D2] + 1WD
Data services will be submitting IF-021 messages on a daily basis for those MPANs associated with the ST0030 Settling Normally test case. There should, therefore, be IF-021 messages present for the given [D2] Settlement Day.
A complete Set of IF-021 UTC Settlement Period Consumption Data is expected for each MPAN with no gaps in data where Settlement Period Quality Indicator indicates the IF-021 Data is Actual or Estimated, as appropriate.
Precursor to II Run
Settlement Day [D3]
Data Services creates IF-021 messages
Occurs on [D3] + 1WD
Data services will be submitting IF-021 messages on a daily basis for those MPANs associated with the ST0030 Settling Normally test case. There should, therefore, be IF-021 messages present for the given [D3] Settlement Day.
A complete Set of IF-021 UTC Settlement Period Consumption Data is expected for each MPAN with no gaps in data where Settlement Period Quality Indicator indicates the IF-021 Data is Actual or Estimated, as appropriate.
</t>
  </si>
  <si>
    <r>
      <rPr>
        <b/>
        <strike/>
        <sz val="9"/>
        <color rgb="FFFF0000"/>
        <rFont val="Arial"/>
      </rPr>
      <t xml:space="preserve">Calendar Check:
</t>
    </r>
    <r>
      <rPr>
        <strike/>
        <sz val="9"/>
        <color rgb="FFFF0000"/>
        <rFont val="Arial"/>
      </rPr>
      <t xml:space="preserve">Test Settlement Calendar is fully operational for the UTC Settlement Day (s). 
For the purposes of this test the following is assumed:
II Run is UTC Settlement Day + 2WD
SF Run is UTC Settlement Day + 5WD
RF Run is UTC Settlement Day + 8WD
The following Settlement Days are processed in this test case:
First Settlement Day [D1]
Second Settlement Day [D2] - Will be Settlement Day [D1] + 1 WD
</t>
    </r>
    <r>
      <rPr>
        <b/>
        <strike/>
        <sz val="9"/>
        <color rgb="FFFF0000"/>
        <rFont val="Arial"/>
      </rPr>
      <t xml:space="preserve">Note: It is imperative that this test case be executed during BST and before the clock change to British Winter Time.
</t>
    </r>
    <r>
      <rPr>
        <strike/>
        <sz val="9"/>
        <color rgb="FFFF0000"/>
        <rFont val="Arial"/>
      </rPr>
      <t xml:space="preserve">
</t>
    </r>
    <r>
      <rPr>
        <b/>
        <strike/>
        <sz val="9"/>
        <color rgb="FFFF0000"/>
        <rFont val="Arial"/>
      </rPr>
      <t xml:space="preserve">MPAN Data Check:
</t>
    </r>
    <r>
      <rPr>
        <strike/>
        <sz val="9"/>
        <color rgb="FFFF0000"/>
        <rFont val="Arial"/>
      </rPr>
      <t xml:space="preserve">Smart, single MPAN
In-Area (Distribution Id &lt; 24), 
Whole Current (Connection-Type = W)
The selected Smart Single MPAN from the data cut has had a bulk Service Provider change - Metering 
Service and Data Service - via Migration or via the normal business processes. (and marked as migrated)
</t>
    </r>
    <r>
      <rPr>
        <b/>
        <strike/>
        <sz val="9"/>
        <color rgb="FFFF0000"/>
        <rFont val="Arial"/>
      </rPr>
      <t xml:space="preserve">Data Pre-Requisite:
NOTE:
The Settlement Period consumption checks specified can only be run if the MPAN being settled
is unique to the targeted Settlement reporting criteria
</t>
    </r>
    <r>
      <rPr>
        <strike/>
        <sz val="9"/>
        <color rgb="FFFF0000"/>
        <rFont val="Arial"/>
      </rPr>
      <t xml:space="preserve">
Identify an MPAN with a unique combination of the following parameters:
VAS:
Supplier MPID
BM Unit Standing Data
Consumption Component Class  
MDS:
Supplier MPID
Distributor Id
GSP Group
Tariff Characteristics
</t>
    </r>
    <r>
      <rPr>
        <b/>
        <strike/>
        <sz val="9"/>
        <color rgb="FFFF0000"/>
        <rFont val="Arial"/>
      </rPr>
      <t xml:space="preserve">Pre Requisite: MHHS-DEL1818 SITFTS-0040 COS MS DS Change v0.6.1:
</t>
    </r>
    <r>
      <rPr>
        <strike/>
        <sz val="9"/>
        <color rgb="FFFF0000"/>
        <rFont val="Arial"/>
      </rPr>
      <t xml:space="preserve">Test case MHHS-DEL1818 SITFTS-0040 COS MS DS Change v0.6.1 (test case id SITFTS 0040 TC01) must be executed
and completed before this  test case can be progressed further.
SUPI to capture the required test evidence.
CoS Effective Date to be settlement day D1.
</t>
    </r>
    <r>
      <rPr>
        <b/>
        <strike/>
        <sz val="9"/>
        <color rgb="FFFF0000"/>
        <rFont val="Arial"/>
      </rPr>
      <t xml:space="preserve">Precursor to II Run:
</t>
    </r>
    <r>
      <rPr>
        <strike/>
        <sz val="9"/>
        <color rgb="FFFF0000"/>
        <rFont val="Arial"/>
      </rPr>
      <t>IF-021 Data
Subsequent to the CoS the 'old' Data Service will create the following IF-021 messages in respect of 
Settlement Day [D1]:
1) IF-021 to 'old' Supplier: 
A Complete Set of IF-021 UTC Settlement Period Consumption Data is expected for the  MPAN with no gaps
 in data up to Settlement Period 46 (inclusive). Settlement Periods 47 and 48 will be populated with 
zero. Settlement Period Quality Indicator indicates the IF-021 Data is Actual.
2) IF-021 to 'new' Supplier:
A Complete Set of IF-021 UTC Settlement Period Consumption Data is expected for the  MPAN with Settlement 
Periods 01 to 46 (inclusive) being populated with zero. Settlement Periods 47 and 48 will be populated 
with the actual consumptions for those periods on that settlement day. Settlement Period Quality 
Indicator indicates the IF-021 Data is Actual</t>
    </r>
  </si>
  <si>
    <t>Pre-Requisites TC02</t>
  </si>
  <si>
    <r>
      <rPr>
        <b/>
        <strike/>
        <sz val="9"/>
        <color rgb="FFFF0000"/>
        <rFont val="Arial"/>
      </rPr>
      <t xml:space="preserve">Calendar Check:
</t>
    </r>
    <r>
      <rPr>
        <strike/>
        <sz val="9"/>
        <color rgb="FFFF0000"/>
        <rFont val="Arial"/>
      </rPr>
      <t xml:space="preserve">Test Settlement Calendar is fully operational for the UTC Settlement Day (s). 
For the purposes of this test the following is assumed:
II Run is UTC Settlement Day + 2WD
SF Run is UTC Settlement Day + 5WD
RF Run is UTC Settlement Day + 8WD
The following Settlement Days are processed in this test case:
First Settlement Day [D1]
Second Settlement Day [D2] - Will be Settlement Day [D1] + 1 WD
</t>
    </r>
    <r>
      <rPr>
        <b/>
        <strike/>
        <sz val="9"/>
        <color rgb="FFFF0000"/>
        <rFont val="Arial"/>
      </rPr>
      <t xml:space="preserve">Note: It is imperative that this test case be executed after the clock change to British Winter Time.
</t>
    </r>
    <r>
      <rPr>
        <strike/>
        <sz val="9"/>
        <color rgb="FFFF0000"/>
        <rFont val="Arial"/>
      </rPr>
      <t xml:space="preserve">
</t>
    </r>
    <r>
      <rPr>
        <b/>
        <strike/>
        <sz val="9"/>
        <color rgb="FFFF0000"/>
        <rFont val="Arial"/>
      </rPr>
      <t xml:space="preserve">MPAN Data Check:
</t>
    </r>
    <r>
      <rPr>
        <strike/>
        <sz val="9"/>
        <color rgb="FFFF0000"/>
        <rFont val="Arial"/>
      </rPr>
      <t xml:space="preserve">Smart, single MPAN
In-Area (Distribution Id &lt; 24), 
Whole Current (Connection-Type = W)
The selected Smart Single MPAN from the data cut has had a bulk Service Provider change - Metering 
Service and Data Service - via Migration or via the normal business processes. (and marked as migrated)
</t>
    </r>
    <r>
      <rPr>
        <b/>
        <strike/>
        <sz val="9"/>
        <color rgb="FFFF0000"/>
        <rFont val="Arial"/>
      </rPr>
      <t xml:space="preserve">Data Pre-Requisite:
NOTE:
The Settlement Period consumption checks specified can only be run if the MPAN being settled
is unique to the targeted Settlement reporting criteria
</t>
    </r>
    <r>
      <rPr>
        <strike/>
        <sz val="9"/>
        <color rgb="FFFF0000"/>
        <rFont val="Arial"/>
      </rPr>
      <t xml:space="preserve">
Identify an MPAN with a unique combination of the following parameters:
VAS:
Supplier MPID
BM Unit Standing Data
Consumption Component Class  
MDS:
Supplier MPID
Distributor Id
GSP Group
Tariff Characteristics
</t>
    </r>
    <r>
      <rPr>
        <b/>
        <strike/>
        <sz val="9"/>
        <color rgb="FFFF0000"/>
        <rFont val="Arial"/>
      </rPr>
      <t xml:space="preserve">Pre Requisite: MHHS-DEL1818 SITFTS-0040 COS MS DS Change v0.6.1:
</t>
    </r>
    <r>
      <rPr>
        <strike/>
        <sz val="9"/>
        <color rgb="FFFF0000"/>
        <rFont val="Arial"/>
      </rPr>
      <t xml:space="preserve">Test case MHHS-DEL1818 SITFTS-0040 COS MS DS Change v0.6.1 (test case id SITFTS 0040 TC01) must be executed
and completed before this  test case can be progressed further.
SUPI to capture the required test evidence.
CoS Effective Date to be settlement day D1.
</t>
    </r>
    <r>
      <rPr>
        <b/>
        <strike/>
        <sz val="9"/>
        <color rgb="FFFF0000"/>
        <rFont val="Arial"/>
      </rPr>
      <t xml:space="preserve">Precursor to II Run:
</t>
    </r>
    <r>
      <rPr>
        <strike/>
        <sz val="9"/>
        <color rgb="FFFF0000"/>
        <rFont val="Arial"/>
      </rPr>
      <t>IF-021 Data
Subsequent to the CoS the 'old' Data Service will create the following IF-021 messages in respect 
of Settlement Day [D1]:
1) IF-021 to 'old' Supplier: 
A Complete Set of IF-021 UTC Settlement Period Consumption Data is expected for the  MPAN with 
no gaps in data up to Settlement Period 48 (inclusive). Settlement Period Quality Indicator 
indicates the IF-021 Data is Actual.</t>
    </r>
  </si>
  <si>
    <t>Boundaries</t>
  </si>
  <si>
    <t>Processing ends when Settlement has completed to the RF Run for the day of the Clock Change</t>
  </si>
  <si>
    <t>Test Case Variables</t>
  </si>
  <si>
    <r>
      <rPr>
        <strike/>
        <sz val="9"/>
        <color rgb="FFFF0000"/>
        <rFont val="Arial"/>
      </rPr>
      <t xml:space="preserve">1. Smart single MPAN with HH Consents, CoS with changes to MS and DS during BST
2. Smart single MPAN with HH Consents, CoS with changes to MS and DS during GMT
</t>
    </r>
    <r>
      <rPr>
        <sz val="9"/>
        <color rgb="FFFF0000"/>
        <rFont val="Arial"/>
      </rPr>
      <t xml:space="preserve">TC01 - Settling Normally on day of change from BST to GMT
</t>
    </r>
  </si>
  <si>
    <t>Below is a list of all associated test cases to this scenario.</t>
  </si>
  <si>
    <t>Test Case Link</t>
  </si>
  <si>
    <t>Test Case Version</t>
  </si>
  <si>
    <t xml:space="preserve">Test Data Requirements </t>
  </si>
  <si>
    <t>MPAN Type</t>
  </si>
  <si>
    <t>Effective time</t>
  </si>
  <si>
    <t>ST0032 - TC01</t>
  </si>
  <si>
    <t>ST0032 - Settling Normally on day of change from BST to GMT</t>
  </si>
  <si>
    <t>ST0032 - TC01 - BST to GMT</t>
  </si>
  <si>
    <t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t>
  </si>
  <si>
    <t>Traditional, Smart, Advanced, Unmetered</t>
  </si>
  <si>
    <t xml:space="preserve">01: Traditional single MPAN
02: Smart single MPAN 
03: Advanced Import MPAN
04: Advanced Export MPAN
05: Smart Import/Export MPANs with different suppliers
06: Smart Import/Export MPANs with same suppliers
07: Unmetered MPAN 
08: Traditional Single Multi-Rate MPAN (E7)
09: Advanced Import Reactive Power MPAN
10: Smart single MPAN on Monthly Consents
</t>
  </si>
  <si>
    <t xml:space="preserve">UTC Settlement Day [D]
</t>
  </si>
  <si>
    <t>ST0032 - TC02 - GMT</t>
  </si>
  <si>
    <t>ST0032 - Smart CoS with change of MS and DS - GMT</t>
  </si>
  <si>
    <t>Migrated Smart Single MPAN, HH Consents (as per DES138 data specification) where Settlement completes successfully during British Winter Time (GMT)</t>
  </si>
  <si>
    <t>Smart Meter</t>
  </si>
  <si>
    <t xml:space="preserve">Single  </t>
  </si>
  <si>
    <t>UTC Settlement Day [D1]
during British Winter Time (GMT)</t>
  </si>
  <si>
    <t>MPAN Coverage Categories</t>
  </si>
  <si>
    <t>Additional MPAN Data Requirements</t>
  </si>
  <si>
    <t>MPAN Reference</t>
  </si>
  <si>
    <t>TC01</t>
  </si>
  <si>
    <t>Smart single MPAN  </t>
  </si>
  <si>
    <t>Actual Consumption is received and settles normally in the II run with no changes within the SF and RF runs </t>
  </si>
  <si>
    <t>In-Area (Distribution Id &lt; 24), Whole Current (Connection-Type = W),  </t>
  </si>
  <si>
    <t>TC02</t>
  </si>
  <si>
    <r>
      <rPr>
        <b/>
        <i/>
        <strike/>
        <sz val="14"/>
        <color rgb="FFFF0000"/>
        <rFont val="Arial"/>
      </rPr>
      <t>Note:</t>
    </r>
    <r>
      <rPr>
        <i/>
        <strike/>
        <sz val="14"/>
        <color rgb="FFFF0000"/>
        <rFont val="Arial"/>
      </rPr>
      <t xml:space="preserve"> In all cases the MPANs should be present either as a result of migration or via a normal business process. </t>
    </r>
  </si>
  <si>
    <t>Traditional Single MPAN; i.e., 2 in this group</t>
  </si>
  <si>
    <t>A meter reading is provided prior to the II Run which is settled using defaults. IF-021 will be generated using Load Shaping data and settles normally in the SF and RF runs </t>
  </si>
  <si>
    <t>T001</t>
  </si>
  <si>
    <t>Embedded (Distribution Id &gt; 23), Whole Current (Connection-Type = W),  </t>
  </si>
  <si>
    <t>S001</t>
  </si>
  <si>
    <t>Advanced Import MPANs; i.e. 4 in this group</t>
  </si>
  <si>
    <t>A009</t>
  </si>
  <si>
    <t>In Area (Distribution Id &lt; 24), CT-Metering (Connection-Type &lt;&gt; W), </t>
  </si>
  <si>
    <t>A001</t>
  </si>
  <si>
    <t>Embedded (Distribution Id &gt;23), CT-Metering (Connection-Type &lt;&gt; W) </t>
  </si>
  <si>
    <t>Advanced Export MPANs;  i.e. 2 in this group</t>
  </si>
  <si>
    <t>A002</t>
  </si>
  <si>
    <t>Smart Import/Export MPANs with different suppliers;  i.e. 2 in this group</t>
  </si>
  <si>
    <t>S004 / S005</t>
  </si>
  <si>
    <t>Embedded (Distribution Id &gt; 23), Whole Current (Connection-Type = W) </t>
  </si>
  <si>
    <t>Smart Import/Export MPANs with same suppliers, i.e. 2 in this group</t>
  </si>
  <si>
    <t>S002 / S003</t>
  </si>
  <si>
    <t>Unmetered MPANs,  i.e. 2 in this group </t>
  </si>
  <si>
    <t>In-Area (Distribution Id &lt; 24), Unmetered (Connection-Type = U),  </t>
  </si>
  <si>
    <t>U001</t>
  </si>
  <si>
    <t>Embedded (Distribution Id &gt; 23), Unmetered (Connection-Type = U) </t>
  </si>
  <si>
    <t>Traditional Single Multi-Rate MPANs (E7);  i.e. 2 in this group</t>
  </si>
  <si>
    <t>T002</t>
  </si>
  <si>
    <t>Advanced Import Reactive Power MPANs;  i.e. 2 in this group</t>
  </si>
  <si>
    <t>Actual Consumption is received and the IF-021 Data is sent to the Supplier and LDSO and is not used by Settlements. </t>
  </si>
  <si>
    <t>In Area (Distribution Id &lt; 24), Profile Class = '00' and Measurement Class = 'C' with Main and Check Meter where Readings and Consumption Data are available for Main and Check Meter (as per DES138 data specification) </t>
  </si>
  <si>
    <t>A003</t>
  </si>
  <si>
    <t>Embedded (Distribution Id &gt;23), Profile Class = '00' and Measurement Class = 'C' with Main and Check Meter where Readings and Consumption Data are available for Main and Check Meter (as per DES138 data specification) </t>
  </si>
  <si>
    <t>Smart single MPANs on Monthly Consents;  i.e. 2 in this group</t>
  </si>
  <si>
    <t>In-Area (Distribution Id &lt; 24), Whole Current (Connection Type = W)</t>
  </si>
  <si>
    <t>S006</t>
  </si>
  <si>
    <t>Embedded (Distribution Id &gt; 23), Whole Current (Connection Type = W)</t>
  </si>
  <si>
    <t>TOTAL: 21 MPANs in the overall data allocation for this test case.</t>
  </si>
  <si>
    <r>
      <rPr>
        <b/>
        <i/>
        <sz val="14"/>
        <color rgb="FFFF0000"/>
        <rFont val="Arial"/>
      </rPr>
      <t>Note:</t>
    </r>
    <r>
      <rPr>
        <i/>
        <sz val="14"/>
        <color rgb="FFFF0000"/>
        <rFont val="Arial"/>
      </rPr>
      <t xml:space="preserve"> In all cases the MPANs should be present either as a result of migration or via a normal business process. </t>
    </r>
  </si>
  <si>
    <t>ST0032 - TC01 - BST</t>
  </si>
  <si>
    <t>ST0032 - Smart CoS with change of MS and DS - BST</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</si>
  <si>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</si>
  <si>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</si>
  <si>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</si>
  <si>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</si>
  <si>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</si>
  <si>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</si>
  <si>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</si>
  <si>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</si>
  <si>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</si>
  <si>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</si>
  <si>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</si>
  <si>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</si>
  <si>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</si>
  <si>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t xml:space="preserve">Test Settlement Calendar is fully operational for the UTC Settlement Day (s). 
For the purposes of this test the following is assumed:
</t>
    </r>
    <r>
      <rPr>
        <b/>
        <strike/>
        <sz val="10"/>
        <color rgb="FFFF0000"/>
        <rFont val="Calibri"/>
      </rPr>
      <t xml:space="preserve">II Run is UTC Settlement Day + 2WD
SF Run is UTC Settlement Day + 5WD
RF Run is UTC Settlement Day + 8WD
</t>
    </r>
    <r>
      <rPr>
        <strike/>
        <sz val="10"/>
        <color rgb="FFFF0000"/>
        <rFont val="Calibri"/>
      </rPr>
      <t xml:space="preserve"> The following Settlement Days are processed in this test case:
</t>
    </r>
    <r>
      <rPr>
        <b/>
        <strike/>
        <sz val="10"/>
        <color rgb="FFFF0000"/>
        <rFont val="Calibri"/>
      </rPr>
      <t>First Settlement Day [D1]
Second Settlement Day [D2] - Will be Settlement Day [D1] + 1 WD
Note: It is imperative that this test case be executed during BST and before the clock change to British Winter Time.</t>
    </r>
  </si>
  <si>
    <t>N</t>
  </si>
  <si>
    <t>MPAN Data Check</t>
  </si>
  <si>
    <t xml:space="preserve">2 Pre-Req </t>
  </si>
  <si>
    <t xml:space="preserve">Smart, single MPAN
In-Area (Distribution Id &lt; 24), 
Whole Current (Connection-Type = W)
The selected Smart Single MPAN from the data cut has had a bulk Service Provider change - Metering Service and Data Service - via Migration or via the normal business processes. (and marked as migrated)
</t>
  </si>
  <si>
    <r>
      <t xml:space="preserve">Data Pre-Requisite:
</t>
    </r>
    <r>
      <rPr>
        <strike/>
        <sz val="9"/>
        <color rgb="FFFF0000"/>
        <rFont val="Arial"/>
      </rPr>
      <t>NOTE:
The Settlement Period consumption checks specified can only be run if the MPAN being settled
is unique to the targeted Settlement reporting criteria</t>
    </r>
  </si>
  <si>
    <t>3 Pre-Req</t>
  </si>
  <si>
    <t>SUPI</t>
  </si>
  <si>
    <t>Identify an MPAN with a unique combination of the following parameters:
VAS:
Supplier MPID
BM Unit Standing Data
Consumption Component Class  
MDS:
Supplier MPID
Distributor Id
GSP Group
Tariff Characteristics</t>
  </si>
  <si>
    <t>CoS with Change of MS and DS Test Steps execution</t>
  </si>
  <si>
    <t xml:space="preserve">
Pre Requisite: MHHS-DEL1818 SITFTS-0040 COS MS DS Change v0.6.1
Data Reqs: Smart SMETS2 Metered single MPAN with HH consents.
D1 - 2WD
SMSI to capture the required test evidence.
CoS Effective Date to be Settlement Day [D1].</t>
  </si>
  <si>
    <t>4 Pre-Req</t>
  </si>
  <si>
    <r>
      <t xml:space="preserve">Test case </t>
    </r>
    <r>
      <rPr>
        <b/>
        <strike/>
        <sz val="10"/>
        <color rgb="FFFF0000"/>
        <rFont val="Calibri"/>
      </rPr>
      <t>MHHS-DEL1818 SITFTS-0040 COS MS DS Change v0.6.1</t>
    </r>
    <r>
      <rPr>
        <strike/>
        <sz val="10"/>
        <color rgb="FFFF0000"/>
        <rFont val="Calibri"/>
      </rPr>
      <t xml:space="preserve"> (test case id </t>
    </r>
    <r>
      <rPr>
        <b/>
        <i/>
        <strike/>
        <sz val="10"/>
        <color rgb="FFFF0000"/>
        <rFont val="Calibri"/>
      </rPr>
      <t>SITFTS 0040 TC01</t>
    </r>
    <r>
      <rPr>
        <strike/>
        <sz val="10"/>
        <color rgb="FFFF0000"/>
        <rFont val="Calibri"/>
      </rPr>
      <t>) must be executed and completed before this  test case can be progressed further.
SUPI to capture the required test evidence.
CoS Effective Date to be settlement day D1.</t>
    </r>
  </si>
  <si>
    <t>CoS with MS and DS change completed successfully. SUPI to capture test evidence in the form of screen shots of PUB-036 details.</t>
  </si>
  <si>
    <t>Y (PUB-036 Only)</t>
  </si>
  <si>
    <t>Post-Change Test Steps</t>
  </si>
  <si>
    <t xml:space="preserve">Precursor to II Run
Settlement Day [D1]
SDSO creates IF-021 message in respect of the 'old' supplier's consumption.
SDSO creates IF-021 in respect of the 'new' supplier's consumption.
Occurs on [D1] + 1WD
 </t>
  </si>
  <si>
    <t>5 Pre-Req</t>
  </si>
  <si>
    <t>BP004</t>
  </si>
  <si>
    <t>130
160</t>
  </si>
  <si>
    <t>MHHS-BR-DS-044
MHHS-BR-DS-047
MHHS-BR-DS-050
MHHS-BR-DS-052
MHHS-BR-DS-073
MHHS-BR-DS-094.3</t>
  </si>
  <si>
    <t>SDSO</t>
  </si>
  <si>
    <t>Data Provisioning</t>
  </si>
  <si>
    <r>
      <rPr>
        <b/>
        <strike/>
        <u/>
        <sz val="10"/>
        <color rgb="FFFF0000"/>
        <rFont val="Calibri"/>
      </rPr>
      <t xml:space="preserve">IF-021 Data
</t>
    </r>
    <r>
      <rPr>
        <strike/>
        <sz val="10"/>
        <color rgb="FFFF0000"/>
        <rFont val="Calibri"/>
      </rPr>
      <t>Subsequent to the CoS the 'old' Data Service will create the following IF-021 messages in respect of Settlement Day [D1]:
1) IF-021 to 'old' Supplier: 
A Complete Set of IF-021 UTC Settlement Period Consumption Data is expected for the  MPAN with no gaps in data up to Settlement Period 46 (inclusive). Settlement Periods 47 and 48 will remain unpopulated. Settlement Period Quality Indicator indicates the IF-021 Data is Actual.
2) IF-021 to 'new' Supplier:
A Complete Set of IF-021 UTC Settlement Period Consumption Data is expected for the  MPAN with Settlement Periods 01 to 46 (inclusive) being unpopulated. Settlement Periods 47 and 48 will be populated with the actual consumptions for those periods on that settlement day. Settlement Period Quality Indicator indicates the IF-021 Data is Actual.</t>
    </r>
  </si>
  <si>
    <r>
      <t xml:space="preserve">Data Service generates actual Cumulative Reads &amp; HH Consumption.
</t>
    </r>
    <r>
      <rPr>
        <b/>
        <strike/>
        <sz val="10"/>
        <color rgb="FFFF0000"/>
        <rFont val="Calibri"/>
      </rPr>
      <t>Note. The Data Service to use whatever tools available to generate the Data Payload with values which are commensurate with the test under execution.</t>
    </r>
  </si>
  <si>
    <t xml:space="preserve">
            II RUN
Occurs on [D1] + 2WD
</t>
  </si>
  <si>
    <t>BP005</t>
  </si>
  <si>
    <t>MHHS-BR-DS-093
MHHS-BR-DS-094
MHHS-BR-DS-094.3
MHHS-BR-DS-095</t>
  </si>
  <si>
    <t>IF-021</t>
  </si>
  <si>
    <t>[ActivePower] &amp; [DI-015] = W</t>
  </si>
  <si>
    <t>The Data service submits 'old' supplier IF-021 (UTC Period Level Consumption Data)  to DIP</t>
  </si>
  <si>
    <t>http 201 response from DIP</t>
  </si>
  <si>
    <t>160
200</t>
  </si>
  <si>
    <t>N/A</t>
  </si>
  <si>
    <t>PUB-021</t>
  </si>
  <si>
    <t>SUPO &amp; MDS</t>
  </si>
  <si>
    <t>DIP submits PUB-021 (UTC Period Level Consumption Data)  to 'old' Supplier and MDS</t>
  </si>
  <si>
    <t>MHHS-BR-SU-044
MHHS-BR-SU-045</t>
  </si>
  <si>
    <t>SUPO</t>
  </si>
  <si>
    <t xml:space="preserve">Old' Supplier receives the PUB-021 </t>
  </si>
  <si>
    <t>Supplier receives PUB-021 [ActivePower] &amp; [DI-015] = W containing UTC Settlement Period Consumption Data.
Confirms successful updates on downstream systems. 
Capture test evidence in the form of logs / screenshots from downstream systems/apps</t>
  </si>
  <si>
    <t>Y</t>
  </si>
  <si>
    <t>MHHS-BR-SU-046</t>
  </si>
  <si>
    <t>Consumption Reconciliation Processes</t>
  </si>
  <si>
    <t>Suppliers will follow their own reconciliation processes
Confirms successful updates on downstream systems. 
Capture test evidence in the form of logs / screenshots from downstream systems/apps</t>
  </si>
  <si>
    <t>IF-021 Data in queue</t>
  </si>
  <si>
    <t>MHHS-BR-RD-019</t>
  </si>
  <si>
    <t>MDS</t>
  </si>
  <si>
    <t>The PUB-021 data is now queued awaiting the next Calendar Run for the UTC Settlement Day [D1] which will be processed as per the published calendar and timetable.</t>
  </si>
  <si>
    <t>The 'old' Data service submits 'new' Supplier' IF-021 (UTC Period Level Consumption Data)  to DIP</t>
  </si>
  <si>
    <t>SUPI &amp; MDS</t>
  </si>
  <si>
    <t>DIP submits PUB-021 (UTC Period Level Consumption Data)  to 'new' Supplier and MDS</t>
  </si>
  <si>
    <t xml:space="preserve">New' Supplier receives the PUB-021 </t>
  </si>
  <si>
    <t>BP019</t>
  </si>
  <si>
    <t xml:space="preserve">MHHSP-07
</t>
  </si>
  <si>
    <t xml:space="preserve">PUB-021
 </t>
  </si>
  <si>
    <t>[ACTIVE Power] &amp; [DI-015] = W</t>
  </si>
  <si>
    <t>MDS receives PUB-021 messages</t>
  </si>
  <si>
    <t>MDS receives PUB-021 messages  and Captures test evidence (screenshots)</t>
  </si>
  <si>
    <t>MDS Run</t>
  </si>
  <si>
    <t xml:space="preserve">BP019 </t>
  </si>
  <si>
    <t>MHHSP-14
MHHSP-23
MHHSP-27
MHHSP-30
METH007, ID-9700
METH007, ID-9836</t>
  </si>
  <si>
    <t xml:space="preserve">REP-002
REP-002B
REP-006
</t>
  </si>
  <si>
    <t>MDS Run progresses, reports generated as normal</t>
  </si>
  <si>
    <t>MDS issues reports to parties</t>
  </si>
  <si>
    <t>MDS Run completes and MDS reports are submitted for publication via DIP</t>
  </si>
  <si>
    <t>SUPO, SUPI, LDSO</t>
  </si>
  <si>
    <t xml:space="preserve">DIP submits Reports for Publication to the 'old' and 'new' Suppliers and LDSO </t>
  </si>
  <si>
    <t xml:space="preserve">REP-002
REP-006
</t>
  </si>
  <si>
    <t xml:space="preserve">Old' Supplier receives published MDS Reports  </t>
  </si>
  <si>
    <t>Supplier receives MDS Reports and Captures test evidence (screenshots)</t>
  </si>
  <si>
    <t xml:space="preserve">New' Supplier receives published MDS Reports  </t>
  </si>
  <si>
    <t xml:space="preserve">REP-002B
</t>
  </si>
  <si>
    <t>LDSO receives published MDS Reports</t>
  </si>
  <si>
    <t>LDSO receives MDS Reports  and Captures test evidence (screenshots)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</si>
  <si>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</si>
  <si>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</si>
  <si>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</si>
  <si>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</si>
  <si>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MDS Output Reports Validation</t>
  </si>
  <si>
    <t>REP-002, REP-002B, REP-006</t>
  </si>
  <si>
    <t>MDS outputs MDS Reports to LDSO, SUPO, SUPI via DIP</t>
  </si>
  <si>
    <t>Participants receive MDS Reports</t>
  </si>
  <si>
    <t>LDSO verifies MDS Output Reports in respect of 'old' Supplier:
'Old' Supplier MPID entry for the DUoS Tariff Id assigned to the test subject MPAN reflects consumption for 46 hh settlement periods (SP 01 - 46) (Note: this test is only viable if the test MPAN is the only entry for the given Supplier MPID / DUoS Tariff Id in this Settlement Run)</t>
  </si>
  <si>
    <t>Old' Supplier report entry confirms consumption for 46 HH settlement Periods. Test evidence is captured (screenshots)</t>
  </si>
  <si>
    <t>LDSO verifies MDS Output Reports in respect of 'new' Supplier:
'New' Supplier MPID entry for the DUoS Tariff Id assigned to the test subject MPAN reflects consumption for 02 hh settlement periods (SP 47 - 48) (Note: this test is only viable if the test MPAN is the only entry for the given Supplier MPID / DUoS Tariff Id in this Settlement Run)</t>
  </si>
  <si>
    <t>New' Supplier report entry confirms consumption for 02 HH settlement Periods (SP47 and SP 48). Test evidence is captured (screenshots)</t>
  </si>
  <si>
    <t>Old' Supplier reconciles MDS Output Reports to be as expected (i.e. entries reflect 46 hh settlement periods (sp 01 - 46) (Note: this test is only viable if the test MPAN is the only entry for the given Supplier MPID / Consumption Component Type in this Settlement Run)</t>
  </si>
  <si>
    <t>New' Supplier reconciles MDS Output Reports to be as expected (i.e. entries reflect 02 hh settlement periods (sp 47 - 48) (Note: this test is only viable if the test MPAN is the only entry for the given Supplier MPID / Consumption Component Type in this Settlement Run)</t>
  </si>
  <si>
    <t>New' Supplier report entry confirms consumption for 02 HH settlement Periods. Test evidence is captured (screenshots)</t>
  </si>
  <si>
    <t>VAS Requirement</t>
  </si>
  <si>
    <t>HELIX-IF-11.1-MDS2DAH-AggregatedLineLosses
HELIX-IF-10.1-MDS2DAH-AggregatedConsumption</t>
  </si>
  <si>
    <t>VAS</t>
  </si>
  <si>
    <t>Data that has passed validation as part of the MDS run is passed to the VAS for the Volume Allocation Run (VAR)</t>
  </si>
  <si>
    <t>VAS Run Starts
VAS Reports are produced</t>
  </si>
  <si>
    <t>BP020</t>
  </si>
  <si>
    <t>MHHSP-51, MHHSP-52, MHHSP-55, MHHSP-56, MHHSP-57, REP-003, REP-004, REP-007, REP-D0397 (REP-D0081), REP-D0398 (REP-D0266), REP-D0399 (REP-D0276), REP-D0400 (REP-D0296)</t>
  </si>
  <si>
    <t>REP-003, REP-004, REP-007, REP-D0397 (REP-D0081), REP-D0398 (REP-D0266), REP-D0399 (REP-D0276), REP-D0400 (REP-D0296)</t>
  </si>
  <si>
    <t>DIP, DTN</t>
  </si>
  <si>
    <t>VAS produces Reports for Publication via the DIP, or DTN, as applicable</t>
  </si>
  <si>
    <t>VAS issues reports to parties</t>
  </si>
  <si>
    <t>REP-003</t>
  </si>
  <si>
    <t>VAS issues REP-003 'BM Unit Allocated Demand Volumes to Suppliers' to DIP</t>
  </si>
  <si>
    <t>Old Supplier receives REP_003 'BM Unit Allocated Demand Volumes to Suppliers' ' Report</t>
  </si>
  <si>
    <t>Supplier receives VAS Report and Captures test evidence (screenshots)</t>
  </si>
  <si>
    <t>New Supplier receives REP_003 'BM Unit Allocated Demand Volumes to Suppliers' ' Report</t>
  </si>
  <si>
    <t>REP-004</t>
  </si>
  <si>
    <t>VAS issues REP-004 'Supplier Deemed Take Report ' to DIP</t>
  </si>
  <si>
    <t>Old Supplier receives REP_004 'Supplier Deemed Take Report ' Report</t>
  </si>
  <si>
    <t>New Supplier receives REP_004 'Supplier Deemed Take Report ' Report</t>
  </si>
  <si>
    <t>REP-007</t>
  </si>
  <si>
    <t>VAS issues REP-007 'VAS Exception Report to Suppliers' to DIP</t>
  </si>
  <si>
    <t>Old Supplier receives REP_007 'VAS Exception Report to Suppliers' Report</t>
  </si>
  <si>
    <t>Supplier receives VAS Report  and Captures test evidence (screenshots)</t>
  </si>
  <si>
    <t>New Supplier receives REP_007 'VAS Exception Report to Suppliers' Report</t>
  </si>
  <si>
    <t> </t>
  </si>
  <si>
    <t>REP-D0397 (REP-D0081)</t>
  </si>
  <si>
    <t>D0397 (D0081)</t>
  </si>
  <si>
    <t>DTN</t>
  </si>
  <si>
    <t>VAS issues out D0397 (D0081) to DTN</t>
  </si>
  <si>
    <t>Old Supplier receives D0397 (D0081)</t>
  </si>
  <si>
    <t xml:space="preserve">New Supplier receives D0397 (D0081) </t>
  </si>
  <si>
    <t>REP-D0398 (REP-D0266)</t>
  </si>
  <si>
    <t>D0398 (D0266)</t>
  </si>
  <si>
    <t>VAS issues out D0398 (D0266) to DTN</t>
  </si>
  <si>
    <t>Old Supplier receives D0398 (D0266)</t>
  </si>
  <si>
    <t>New Supplier receives D0398 (D0266)</t>
  </si>
  <si>
    <t>REP-D0399 (REP-D0276)</t>
  </si>
  <si>
    <t>D0399 (D0276)</t>
  </si>
  <si>
    <t>VAS issues out D0399 (D0276) to DTN</t>
  </si>
  <si>
    <t xml:space="preserve">Old Supplier receives D0399 (D0276) </t>
  </si>
  <si>
    <t xml:space="preserve">New Supplier receives D0399 (D0276) </t>
  </si>
  <si>
    <t>REP-D0400 (REP-D0296)</t>
  </si>
  <si>
    <t>D0400 (D0296)</t>
  </si>
  <si>
    <t>VAS issues out D0400 (D0296) to DTN</t>
  </si>
  <si>
    <t xml:space="preserve">Old Supplier receives D0400 (D0296) </t>
  </si>
  <si>
    <t xml:space="preserve">New Supplier receives D0400 (D0296) </t>
  </si>
  <si>
    <t>VAS Run Ends
Internal VAS Calculations are validated</t>
  </si>
  <si>
    <t xml:space="preserve">VAS Run completes and Helix validates internal calculations  </t>
  </si>
  <si>
    <t>VAS Output Reports Validation</t>
  </si>
  <si>
    <t>Old' Supplier validates REP_003 'BM Unit Allocated Demand Volumes to Suppliers' Report.
'Old' Supplier CCC in respect of the test subject MPAN reflects consumption for 46 hh settlement periods (SP 01 - 46) (Note: this test is only viable if the test MPAN is the only entry for the given CCC in this Settlement Run)</t>
  </si>
  <si>
    <t>'Old' Supplier report entry confirms consumption for 46 HH settlement Periods. Test evidence is captured (screenshots)</t>
  </si>
  <si>
    <t>New' Supplier validates REP_003 'BM Unit Allocated Demand Volumes to Suppliers' Report.
'New' Supplier CCC in respect of the test subject MPAN reflects consumption for 02 hh settlement periods (SP 47 - 48) (Note: this test is only viable if the test MPAN is the only entry for the given CCC in this Settlement Run)</t>
  </si>
  <si>
    <t>'New' Supplier report entry confirms consumption for 02 HH settlement Periods. Test evidence is captured (screenshots)</t>
  </si>
  <si>
    <t>Old' Supplier validates REP_004 'Supplier Deemed Take Report ' Report.
'Old' Supplier CCC in respect of the test subject MPAN reflects consumption for 46 hh settlement periods (SP 01 - 46) (Note: this test is only viable if the test MPAN is the only entry for the given CCC in this Settlement Run)</t>
  </si>
  <si>
    <t>New' Supplier validates REP_004 'Supplier Deemed Take Report ' Report.
'New' Supplier CCC in respect of the test subject MPAN reflects consumption for 02 hh settlement periods (SP 47 - 48) (Note: this test is only viable if the test MPAN is the only entry for the given CCC in this Settlement Run)</t>
  </si>
  <si>
    <t>Old' Supplier validates REP_007 'VAS Exception Report to Suppliers' Report.
'Old' Supplier CCC in respect of the test subject MPAN reflects consumption for 46 hh settlement periods (SP 01 - 46) (Note: this test is only viable if the test MPAN is the only entry for the given CCC in this Settlement Run)</t>
  </si>
  <si>
    <t>New' Supplier validates REP_007 'VAS Exception Report to Suppliers' Report.
'New' Supplier CCC in respect of the test subject MPAN reflects consumption for 02 hh settlement periods (SP 47 - 48) (Note: this test is only viable if the test MPAN is the only entry for the given CCC in this Settlement Run)</t>
  </si>
  <si>
    <t>Old Supplier validates D0397 (D0081) 'Supplier Half Hourly Demand Report' report.
'Old' Supplier CCC in respect of the test subject MPAN reflects consumption for 46 hh settlement periods (SP 01 - 46) (Note: this test is only viable if the test MPAN is the only entry for the given CCC in this Settlement Run)</t>
  </si>
  <si>
    <t>New Supplier validates D0397 (D0081) 'Supplier Half Hourly Demand Report' report.
'New' Supplier CCC in respect of the test subject MPAN reflects consumption for 02 hh settlement periods (SP 471 - 48) (Note: this test is only viable if the test MPAN is the only entry for the given CCC in this Settlement Run)</t>
  </si>
  <si>
    <t>'Old' Supplier validates D0398 (D0266) 'Supplier Header Report' report.
'Old' Supplier CCC in respect of the test subject MPAN reflects consumption for 46 hh settlement periods (SP 01 - 46) (Note: this test is only viable if the test MPAN is the only entry for the given CCC in this Settlement Run)</t>
  </si>
  <si>
    <t>'New' Supplier validates D0398 (D0266) 'Supplier Header Report' report.
'New' Supplier CCC in respect of the test subject MPAN reflects consumption for 02 hh settlement periods (SP 471 - 48) (Note: this test is only viable if the test MPAN is the only entry for the given CCC in this Settlement Run)</t>
  </si>
  <si>
    <t>Old Supplier validates D0399 (D0276) 'GSP Group Consumption Totals Report' report.
'Old' Supplier CCC in respect of the test subject MPAN reflects consumption for 46 hh settlement periods (SP 01 - 46) (Note: this test is only viable if the test MPAN is the only entry for the given CCC in this Settlement Run)</t>
  </si>
  <si>
    <t>New Supplier validates D0399 (D0276) 'GSP Group Consumption Totals Report' report.
'New' Supplier CCC in respect of the test subject MPAN reflects consumption for 02 hh settlement periods (SP 471 - 48) (Note: this test is only viable if the test MPAN is the only entry for the given CCC in this Settlement Run)</t>
  </si>
  <si>
    <t>Old Supplier validates D0400 (D0296) 'Supplier BM Unit Report' report.
'Old' Supplier CCC in respect of the test subject MPAN reflects consumption for 46 hh settlement periods (SP 01 - 46) (Note: this test is only viable if the test MPAN is the only entry for the given CCC in this Settlement Run)</t>
  </si>
  <si>
    <t>New Supplier validates D0400 (D0296) 'Supplier BM Unit Report' report.
'New' Supplier CCC in respect of the test subject MPAN reflects consumption for 02 hh settlement periods (SP 471 - 48) (Note: this test is only viable if the test MPAN is the only entry for the given CCC in this Settlement Run)</t>
  </si>
  <si>
    <t xml:space="preserve">Precursor to II Run
Settlement Day [D2]
SDSI creates IF-021 message
Occurs on [D2] + 1WD
 </t>
  </si>
  <si>
    <t>MHHS-BR-DS-044
MHHS-BR-DS-047
MHHS-BR-DS-050
MHHS-BR-DS-052
MHHS-BR-DS-073</t>
  </si>
  <si>
    <t>SDSI</t>
  </si>
  <si>
    <r>
      <rPr>
        <b/>
        <strike/>
        <u/>
        <sz val="10"/>
        <color rgb="FFFF0000"/>
        <rFont val="Calibri"/>
      </rPr>
      <t xml:space="preserve">IF-021 Data
</t>
    </r>
    <r>
      <rPr>
        <strike/>
        <sz val="10"/>
        <color rgb="FFFF0000"/>
        <rFont val="Calibri"/>
      </rPr>
      <t>Prior to the Settlement Day [D2] II Run, the 'new' Data Service will create the following IF-021 message:
1) IF-021 to 'new' Supplier:
A Complete Set of IF-021 UTC Settlement Period Consumption Data is expected for the  MPAN with Settlement Periods 01 to 48 being populated with actual consumptions. Settlement Period Quality Indicator indicates the IF-021 Data is Actual.</t>
    </r>
  </si>
  <si>
    <t xml:space="preserve">
            II RUN
Occurs on [D2] + 2WD
</t>
  </si>
  <si>
    <t>MHHS-BR-DS-093
MHHS-BR-DS-094
MHHS-BR-DS-095</t>
  </si>
  <si>
    <t>SDSC</t>
  </si>
  <si>
    <t>The Data service submits supplier IF-021 (UTC Period Level Consumption Data)  to DIP</t>
  </si>
  <si>
    <t>SUPC &amp; MDS</t>
  </si>
  <si>
    <t>DIP submits PUB-021 (UTC Period Level Consumption Data)  to Supplier and MDS</t>
  </si>
  <si>
    <t>SUPC</t>
  </si>
  <si>
    <t xml:space="preserve">Supplier receives the PUB-021 </t>
  </si>
  <si>
    <t>Supplier will follow their own reconciliation processes
Confirms successful updates on downstream systems. 
Capture test evidence in the form of logs / screenshots from downstream systems/apps</t>
  </si>
  <si>
    <t>The IF-021 data is now queued awaiting the next Calendar Run for the UTC Settlement Day [D2] which will be processed as per the published calendar and timetable.</t>
  </si>
  <si>
    <t>MDS captures test evidence (PUB-021 message screenshot)</t>
  </si>
  <si>
    <t>SUPC, LDSO</t>
  </si>
  <si>
    <t xml:space="preserve">DIP submits Reports for Publication to the Supplier and LDSO </t>
  </si>
  <si>
    <t xml:space="preserve">Supplier receives published MDS Reports  </t>
  </si>
  <si>
    <t>LDSO verifies MDS Output Reports in respect Supplier:
Supplier MPID entry for the DUoS Tariff Id assigned to the test subject MPAN reflects consumption for 48 hh settlement periods (SP 01 - 48). (Note: this test is only viable if the test MPAN is the only entry for the given Supplier MPID / DUoS Tariff Id in this Settlement Run)</t>
  </si>
  <si>
    <t>Supplier report entry confirms consumption for 48 HH settlement Periods. Test evidence is captured (screenshots)</t>
  </si>
  <si>
    <t>Supplier reconciles MDS Output Reports to be as expected (i.e. entries reflect 48 hh settlement periods (sp 01 - 48) (Note: this test is only viable if the test MPAN is the only entry for the given Supplier MPID / Consumption Component Type in this Settlement Run)</t>
  </si>
  <si>
    <t>MHHSP-51, MHHSP-52, MHHSP-55, MHHSP-56, MHHSP-57, REP-003,  REP-004, REP-007, REP-D0397 (REP-D0081), REP-D0398 (REP-D0266), REP-D0399 (REP-D0276), REP-D0400 (REP-D0296)</t>
  </si>
  <si>
    <t>Supplier receives REP_003 'BM Unit Allocated Demand Volumes to Suppliers' ' Report</t>
  </si>
  <si>
    <t>Supplier receives REP_004 'Supplier Deemed Take Report ' Report</t>
  </si>
  <si>
    <t>Supplier receives REP_007 'VAS Exception Report to Suppliers' Report</t>
  </si>
  <si>
    <t xml:space="preserve">Supplier receives D0397 (D0081) </t>
  </si>
  <si>
    <t xml:space="preserve">Supplier receives D0398 (D0266) </t>
  </si>
  <si>
    <t xml:space="preserve">Supplier receives D0399 (D0276) </t>
  </si>
  <si>
    <t xml:space="preserve">Supplier receives D0400 (D0296) </t>
  </si>
  <si>
    <t>' Supplier validates REP_003 'BM Unit Allocated Demand Volumes to Suppliers' Report.
Supplier CCC in respect of the test subject MPAN reflects consumption for 48 hh settlement periods (SP 01 - 48) (Note: this test is only viable if the test MPAN is the only entry for the given CCC in this Settlement Run)</t>
  </si>
  <si>
    <t>' Supplier validates REP_004 'Supplier Deemed Take Report ' Report.
Supplier CCC in respect of the test subject MPAN reflects consumption for 48 hh settlement periods (SP 01 - 48) (Note: this test is only viable if the test MPAN is the only entry for the given CCC in this Settlement Run)</t>
  </si>
  <si>
    <t>' Supplier validates REP_007 'VAS Exception Report to Suppliers' Report.
Supplier CCC in respect of the test subject MPAN reflects consumption for 48 hh settlement periods (SP 01 - 48) (Note: this test is only viable if the test MPAN is the only entry for the given CCC in this Settlement Run)</t>
  </si>
  <si>
    <t xml:space="preserve"> Supplier validates D0397 (D0081) 'Supplier Half Hourly Demand Report' report.
Supplier CCC in respect of the test subject MPAN reflects consumption for 48 hh settlement periods (SP 01 - 48) (Note: this test is only viable if the test MPAN is the only entry for the given CCC in this Settlement Run)</t>
  </si>
  <si>
    <t>Supplier validates D0398 (D0266) 'Supplier Header Report' report.
Supplier CCC in respect of the test subject MPAN reflects consumption for 48 hh settlement periods (SP 01 - 48) (Note: this test is only viable if the test MPAN is the only entry for the given CCC in this Settlement Run)</t>
  </si>
  <si>
    <t>Supplier validates D0399 (D0276) 'GSP Group Consumption Totals Report' report.
Supplier CCC in respect of the test subject MPAN reflects consumption for 48 hh settlement periods (SP 01 - 48) (Note: this test is only viable if the test MPAN is the only entry for the given CCC in this Settlement Run)</t>
  </si>
  <si>
    <t>Supplier validates D0400 (D0296) 'Supplier BM Unit Report' report.
Supplier CCC in respect of the test subject MPAN reflects consumption for 48 hh settlement periods (SP 01 - 48) (Note: this test is only viable if the test MPAN is the only entry for the given CCC in this Settlement Run)</t>
  </si>
  <si>
    <t>ST0032 - Smart CoS with change of MS and DS- GMT</t>
  </si>
  <si>
    <r>
      <t xml:space="preserve">Test Settlement Calendar is fully operational for the UTC Settlement Day (s). 
For the purposes of this test the following is assumed:
</t>
    </r>
    <r>
      <rPr>
        <b/>
        <strike/>
        <sz val="10"/>
        <color rgb="FFFF0000"/>
        <rFont val="Calibri"/>
      </rPr>
      <t xml:space="preserve">II Run is UTC Settlement Day + 2WD
SF Run is UTC Settlement Day + 5WD
RF Run is UTC Settlement Day + 8WD
</t>
    </r>
    <r>
      <rPr>
        <strike/>
        <sz val="10"/>
        <color rgb="FFFF0000"/>
        <rFont val="Calibri"/>
      </rPr>
      <t xml:space="preserve"> The following Settlement Days are processed in this test case:
</t>
    </r>
    <r>
      <rPr>
        <b/>
        <strike/>
        <sz val="10"/>
        <color rgb="FFFF0000"/>
        <rFont val="Calibri"/>
      </rPr>
      <t>First Settlement Day [D1]
Second Settlement Day [D2]
Note: It is imperative that this test case be executed after the clock change to British Winter Time.</t>
    </r>
  </si>
  <si>
    <t xml:space="preserve">Precursor to II Run
Settlement Day [D1]
SDSO creates IF-021 message in respect of the 'old' supplier's consumption.
Occurs on [D1] + 1WD
 </t>
  </si>
  <si>
    <r>
      <rPr>
        <b/>
        <strike/>
        <u/>
        <sz val="10"/>
        <color rgb="FFFF0000"/>
        <rFont val="Calibri"/>
      </rPr>
      <t xml:space="preserve">IF-021 Data
</t>
    </r>
    <r>
      <rPr>
        <strike/>
        <sz val="10"/>
        <color rgb="FFFF0000"/>
        <rFont val="Calibri"/>
      </rPr>
      <t>Subsequent to the CoS the 'old' Data Service will create the following IF-021 messages in respect of Settlement Day [D1]:
1) IF-021 to 'old' Supplier: 
A Complete Set of IF-021 UTC Settlement Period Consumption Data is expected for the  MPAN with no gaps in data up to Settlement Period 48 (inclusive). Settlement Period Quality Indicator indicates the IF-021 Data is Actual.</t>
    </r>
  </si>
  <si>
    <t>The IF-021 data is now queued awaiting the next Calendar Run for the UTC Settlement Day [D1] which will be processed as per the published calendar and timetable.</t>
  </si>
  <si>
    <t>MDS receives Pub-021  and Captures test evidence (screenshots)</t>
  </si>
  <si>
    <t>SUPO, LDSO</t>
  </si>
  <si>
    <t xml:space="preserve">DIP submits Reports for Publication to the 'old'  Supplier and LDSO </t>
  </si>
  <si>
    <t xml:space="preserve">REP-002B
</t>
  </si>
  <si>
    <t>LDSO verifies MDS Output Reports in respect of 'old' Supplier:
'Old' Supplier MPID entry for the DUoS Tariff Id assigned to the test subject MPAN reflects consumption for 48 hh settlement periods (SP 01 - 48) (Note: this test is only viable if the test MPAN is the only entry for the given Supplier MPID / DUoS Tariff Id in this Settlement Run)</t>
  </si>
  <si>
    <t>Old' Supplier report entry confirms consumption for 48 HH settlement Periods. Test evidence is captured (screenshots)</t>
  </si>
  <si>
    <t>Old' Supplier reconciles MDS Output Reports to be as expected (i.e. entries reflect 48 hh settlement periods (sp 01 - 48) (Note: this test is only viable if the test MPAN is the only entry for the given Supplier MPID / Consumption Component Type in this Settlement Run)</t>
  </si>
  <si>
    <t>Supplier receives D0399 (D0276)</t>
  </si>
  <si>
    <t>Old' Supplier validates REP_003 'BM Unit Allocated Demand Volumes to Suppliers' Report.
'Old' Supplier CCC in respect of the test subject MPAN reflects consumption for 48 hh settlement periods (SP 01 - 48) (Note: this test is only viable if the test MPAN is the only entry for the given CCC in this Settlement Run)</t>
  </si>
  <si>
    <t>'Old' Supplier report entry confirms consumption for 48 HH settlement Periods. Test evidence is captured (screenshots)</t>
  </si>
  <si>
    <t>Old' Supplier validates REP_004 'Supplier Deemed Take Report ' Report.
'Old' Supplier CCC in respect of the test subject MPAN reflects consumption for 48 hh settlement periods (SP 01 - 48) (Note: this test is only viable if the test MPAN is the only entry for the given CCC in this Settlement Run)</t>
  </si>
  <si>
    <t>Old' Supplier validates REP_007 'VAS Exception Report to Suppliers' Report.
'Old' Supplier CCC in respect of the test subject MPAN reflects consumption for 48 hh settlement periods (SP 01 - 48) (Note: this test is only viable if the test MPAN is the only entry for the given CCC in this Settlement Run)</t>
  </si>
  <si>
    <t>Old Supplier validates D0397 (D0081) 'Supplier Half Hourly Demand Report' report.
'Old' Supplier CCC in respect of the test subject MPAN reflects consumption for 48 hh settlement periods (SP 01 - 48) (Note: this test is only viable if the test MPAN is the only entry for the given CCC in this Settlement Run)</t>
  </si>
  <si>
    <t>'Old' Supplier validates D0398 (D0266) 'Supplier Header Report' report.
'Old' Supplier CCC in respect of the test subject MPAN reflects consumption for 48 hh settlement periods (SP 01 - 48) (Note: this test is only viable if the test MPAN is the only entry for the given CCC in this Settlement Run)</t>
  </si>
  <si>
    <t>Old Supplier validates D0399 (D0276) 'GSP Group Consumption Totals Report' report.
'Old' Supplier CCC in respect of the test subject MPAN reflects consumption for 48 hh settlement periods (SP 01 - 48) (Note: this test is only viable if the test MPAN is the only entry for the given CCC in this Settlement Run)</t>
  </si>
  <si>
    <t>Old Supplier validates D0400 (D0296) 'Supplier BM Unit Report' report.
'Old' Supplier CCC in respect of the test subject MPAN reflects consumption for 48 hh settlement periods (SP 01 - 48) (Note: this test is only viable if the test MPAN is the only entry for the given CCC in this Settlement Run)</t>
  </si>
  <si>
    <t>Supplier receives D0397 (D0081)</t>
  </si>
  <si>
    <t>Supplier receives D0398 (D0266)</t>
  </si>
  <si>
    <t>Supplier receives D0400 (D0296) via DTN</t>
  </si>
  <si>
    <r>
      <rPr>
        <sz val="10"/>
        <color rgb="FFFF0000"/>
        <rFont val="Calibri"/>
      </rPr>
      <t xml:space="preserve">Test Settlement Calendar is fully operational for the UTC Settlement Day (s). 
For the purposes of this test the following is assumed:
</t>
    </r>
    <r>
      <rPr>
        <b/>
        <sz val="10"/>
        <color rgb="FFFF0000"/>
        <rFont val="Calibri"/>
      </rPr>
      <t xml:space="preserve">II Run is UTC Settlement Day + 2WD
SF Run is UTC Settlement Day + 5WD
RF Run is UTC Settlement Day + 8WD
</t>
    </r>
    <r>
      <rPr>
        <sz val="10"/>
        <color rgb="FFFF0000"/>
        <rFont val="Calibri"/>
      </rPr>
      <t xml:space="preserve"> The following Settlement Days are processed in this test case:
</t>
    </r>
    <r>
      <rPr>
        <b/>
        <sz val="10"/>
        <color rgb="FFFF0000"/>
        <rFont val="Calibri"/>
      </rPr>
      <t>Settlement Day One [D1]: 26th October, 2024 (day before change)
Settlement Day Two [D2]: 27th October, 2024 (day of clock change)
Settlement Day Three (D3): 28th October, 2024 (day after clock change)</t>
    </r>
  </si>
  <si>
    <t xml:space="preserve">MPANs used will be the same as those used for ST0030 TC01 Settling Normally for which daily IF-021 messages should still be being submitted.
</t>
  </si>
  <si>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</si>
  <si>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</si>
  <si>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</si>
  <si>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The number of other MPANs required will be dictated by the configured De-Minimis Count which can be checked in ISD Entity ID M4 - Load Shape Categories in the Test Environment.
The programme will be responsible for allocating MPANs for Load Shaping. </t>
  </si>
  <si>
    <t xml:space="preserve">Precursor to II Run
Settlement Day [D1]
Data Services creates IF-021 messages
Occurs on [D1] + 1WD
 </t>
  </si>
  <si>
    <t>Data services will be submitting IF-021 messages on a daily basis for those MPANs associated with the ST0030 Settling Normally test case. There should, therefore, be IF-021 messages present for the given [D1] Settlement Day.
A complete Set of IF-021 UTC Settlement Period Consumption Data is expected for each  MPAN with no gaps in data where Settlement Period Quality Indicator indicates the IF-021 Data is Actual or Estimated, as appropriate.</t>
  </si>
  <si>
    <r>
      <rPr>
        <b/>
        <sz val="14"/>
        <color rgb="FFFF0000"/>
        <rFont val="Arial"/>
      </rPr>
      <t xml:space="preserve">II RUN for Settlement Day [D1].
</t>
    </r>
    <r>
      <rPr>
        <b/>
        <sz val="9"/>
        <color rgb="FFFF0000"/>
        <rFont val="Arial"/>
      </rPr>
      <t xml:space="preserve">
Occurs on [D1] + 2WD
</t>
    </r>
  </si>
  <si>
    <t>Precursor to II Run
Load Shaping runs and PUB-022 and PUB-023 output as normal.</t>
  </si>
  <si>
    <t>BP0018</t>
  </si>
  <si>
    <t>LSS</t>
  </si>
  <si>
    <t>Load Shaping</t>
  </si>
  <si>
    <t xml:space="preserve">LSS </t>
  </si>
  <si>
    <t>Load Shaping:
LSS run and outputs PUB-022 and PUB-023 messages to Supplier and Data Services as normal.</t>
  </si>
  <si>
    <t>LSS completes successfully.</t>
  </si>
  <si>
    <t>SDSC, ADSC, UMSDS</t>
  </si>
  <si>
    <t>[ActivePower] &amp; [DI-015] = W,
[ActivePower] &amp; [DI-015] &lt;&gt; W,
[ReactivePower]</t>
  </si>
  <si>
    <t xml:space="preserve">DIP </t>
  </si>
  <si>
    <t>MDS receives PUB-021</t>
  </si>
  <si>
    <t>MDS Receives the IF-021 messages. Test evidence is captured (IF-021 screenshots, logs, etc)</t>
  </si>
  <si>
    <t>MDS Run Starts</t>
  </si>
  <si>
    <t>MDS Reports are produced</t>
  </si>
  <si>
    <t>BP0019</t>
  </si>
  <si>
    <t>REP-002
REP-002A
REP-006</t>
  </si>
  <si>
    <t>On completion, MDS submits Reports for Publication to DIP</t>
  </si>
  <si>
    <t>REP-002
REP-006</t>
  </si>
  <si>
    <t xml:space="preserve">Supplier receives published MDS REP-002, REP-006 and REP-009 Reports  </t>
  </si>
  <si>
    <t xml:space="preserve">Supplier receives MDS Reports. 
</t>
  </si>
  <si>
    <t>REP-002</t>
  </si>
  <si>
    <t>Supplier verifies REP-002 Report is made up of 48 settlement periods.</t>
  </si>
  <si>
    <t>Supplier confirms REP-002 Report is made up of  48 settlement periods and the report is successfully processed by downstream systems. Test evidence is captured (Screenshots, logs, etc)</t>
  </si>
  <si>
    <t>REP-006</t>
  </si>
  <si>
    <t>Supplier verifies REP-006 Report is made up of 48 settlement periods.</t>
  </si>
  <si>
    <t>Supplier confirms REP-006 Report is made up of  48 settlement periods and the report is successfully processed by downstream systems. Test evidence is captured (Screenshots, logs, etc)</t>
  </si>
  <si>
    <t xml:space="preserve">REP-002A
</t>
  </si>
  <si>
    <t>REP-002A</t>
  </si>
  <si>
    <t>LDSO (DNO)</t>
  </si>
  <si>
    <t>LDSO (DNO) receives published MDS REP-002A Report</t>
  </si>
  <si>
    <t xml:space="preserve">LDSO (DNO) receives MDS REP-002A Report </t>
  </si>
  <si>
    <t>LDSO (DNO) verifies REP-002A Report is made up of 48 settlement periods.</t>
  </si>
  <si>
    <t>LDSO (DNO) confirms REP-002A Report is made up of  48 settlement periods and the report is successfully processed by downstream systems. Test evidence is captured (Screenshots, logs, etc)</t>
  </si>
  <si>
    <t xml:space="preserve">Helix confirm successful validation of internal calculations and that the MDS reports are aggregated on a 48 settlement period basis.
Capture test evidence in the form of logs / screenshots   </t>
  </si>
  <si>
    <t>MHHSP-42
MHHSP-43
MHHSP-44
MHHSP-45
MHHSP-51
MHHSP-52
MHHSP-55
MHHSP-56
MHHSP-57</t>
  </si>
  <si>
    <t xml:space="preserve">REP-003         
REP-004         
REP-D0081     REP-D0276
REP-D0296 </t>
  </si>
  <si>
    <t>On completion, VAS submits Reports for Publication to the DIP</t>
  </si>
  <si>
    <t>VAS Reports are produced</t>
  </si>
  <si>
    <t xml:space="preserve">DIP submits Reports for Publication to the Supplier   </t>
  </si>
  <si>
    <t>BP0020</t>
  </si>
  <si>
    <t>Supplier receives published VAS Reports</t>
  </si>
  <si>
    <t>Supplier receives VAS Reports. 
Capture test evidence in the form of logs / screenshots from downstream systems/apps</t>
  </si>
  <si>
    <t>Supplier verifies REP-003 Report is made up of 48 settlement periods.</t>
  </si>
  <si>
    <t>Supplier confirms REP-003 Report is made up of  48 settlement periods and the report is successfully processed by downstream systems. Test evidence is captured (Screenshots, logs, etc)</t>
  </si>
  <si>
    <t>Supplier verifies REP-004 Report is made up of 48 settlement periods.</t>
  </si>
  <si>
    <t>Supplier confirms REP-004 Report is made up of  48 settlement periods and the report is successfully processed by downstream systems. Test evidence is captured (Screenshots, logs, etc)</t>
  </si>
  <si>
    <t>REP-D0081</t>
  </si>
  <si>
    <t>Supplier verifies REP-D0081 Report is made up of 48 settlement periods.</t>
  </si>
  <si>
    <t>Supplier confirms REP-D0081 Report is made up of  48 settlement periods and the report is successfully processed by downstream systems. Test evidence is captured (Screenshots, logs, etc)</t>
  </si>
  <si>
    <t>REP-D0276</t>
  </si>
  <si>
    <t>Supplier verifies REP-D0276 Report is made up of 48 settlement periods.</t>
  </si>
  <si>
    <t>Supplier confirms REP-D0276 Report is made up of  48 settlement periods and the report is successfully processed by downstream systems. Test evidence is captured (Screenshots, logs, etc)</t>
  </si>
  <si>
    <t>REP-D0296</t>
  </si>
  <si>
    <t>Supplier verifies REP-D0296 Report is made up of 48 settlement periods.</t>
  </si>
  <si>
    <t>Supplier confirms REP-D0296 Report is made up of  48 settlement periods and the report is successfully processed by downstream systems. Test evidence is captured (Screenshots, logs, etc)</t>
  </si>
  <si>
    <t xml:space="preserve">Helix confirm successful validation of internal calculations and that the VAS reports are aggregated on a 48 settlement period basis.
Capture test evidence in the form of logs / screenshots  </t>
  </si>
  <si>
    <t xml:space="preserve">Precursor to II Run
Settlement Day [D2]
Data Services creates IF-021 messages
Occurs on [D2] + 1WD
 </t>
  </si>
  <si>
    <t>26 Pre-Req</t>
  </si>
  <si>
    <t>Data services will be submitting IF-021 messages on a daily basis for those MPANs associated with the ST0030 Settling Normally test case. There should, therefore, be IF-021 messages present for the given [D2] Settlement Day.
A complete Set of IF-021 UTC Settlement Period Consumption Data is expected for each  MPAN with no gaps in data where Settlement Period Quality Indicator indicates the IF-021 Data is Actual or Estimated, as appropriate.</t>
  </si>
  <si>
    <r>
      <rPr>
        <b/>
        <sz val="14"/>
        <color rgb="FFFF0000"/>
        <rFont val="Arial"/>
      </rPr>
      <t xml:space="preserve">II RUN for Settlement Day [D2].
</t>
    </r>
    <r>
      <rPr>
        <b/>
        <sz val="9"/>
        <color rgb="FFFF0000"/>
        <rFont val="Arial"/>
      </rPr>
      <t xml:space="preserve">
Occurs on [D2] + 2WD
</t>
    </r>
  </si>
  <si>
    <t>Supplier verifies REP-002 Report is made up of 50 settlement periods.</t>
  </si>
  <si>
    <t>Supplier confirms REP-002 Report is made up of  50 settlement periods and the report is successfully processed by downstream systems. Test evidence is captured (Screenshots, logs, etc)</t>
  </si>
  <si>
    <t>Supplier verifies REP-006 Report is made up of 50 settlement periods.</t>
  </si>
  <si>
    <t>Supplier confirms REP-006 Report is made up of  50 settlement periods and the report is successfully processed by downstream systems. Test evidence is captured (Screenshots, logs, etc)</t>
  </si>
  <si>
    <t>LDSO (DNO) verifies REP-002A Report is made up of 50 settlement periods.</t>
  </si>
  <si>
    <t>LDSO (DNO) confirms REP-002A Report is made up of  50 settlement periods and the report is successfully processed by downstream systems. Test evidence is captured (Screenshots, logs, etc)</t>
  </si>
  <si>
    <t xml:space="preserve">Helix confirm successful validation of internal calculations and that the MDS reports are aggregated on a 50 settlement period basis.
Capture test evidence in the form of logs / screenshots   </t>
  </si>
  <si>
    <t>Supplier verifies REP-003 Report is made up of 50 settlement periods.</t>
  </si>
  <si>
    <t>Supplier confirms REP-003 Report is made up of  50 settlement periods and the report is successfully processed by downstream systems. Test evidence is captured (Screenshots, logs, etc)</t>
  </si>
  <si>
    <t>Supplier verifies REP-004 Report is made up of 50 settlement periods.</t>
  </si>
  <si>
    <t>Supplier confirms REP-004 Report is made up of  50 settlement periods and the report is successfully processed by downstream systems. Test evidence is captured (Screenshots, logs, etc)</t>
  </si>
  <si>
    <t>Supplier verifies REP-D0081 Report is made up of 50 settlement periods.</t>
  </si>
  <si>
    <t>Supplier confirms REP-D0081 Report is made up of  50 settlement periods and the report is successfully processed by downstream systems. Test evidence is captured (Screenshots, logs, etc)</t>
  </si>
  <si>
    <t>Supplier verifies REP-D0276 Report is made up of 50 settlement periods.</t>
  </si>
  <si>
    <t>Supplier confirms REP-D0276 Report is made up of  50 settlement periods and the report is successfully processed by downstream systems. Test evidence is captured (Screenshots, logs, etc)</t>
  </si>
  <si>
    <t>Supplier verifies REP-D0296 Report is made up of 50 settlement periods.</t>
  </si>
  <si>
    <t>Supplier confirms REP-D0296 Report is made up of  50 settlement periods and the report is successfully processed by downstream systems. Test evidence is captured (Screenshots, logs, etc)</t>
  </si>
  <si>
    <t xml:space="preserve">Helix confirm successful validation of internal calculations and that the VAS reports are aggregated on a 50 settlement period basis.
Capture test evidence in the form of logs / screenshots  </t>
  </si>
  <si>
    <t xml:space="preserve">Precursor to II Run
Settlement Day [D3]
Data Services creates IF-021 messages
Occurs on [D3] + 1WD
 </t>
  </si>
  <si>
    <t>48 Pre-Req</t>
  </si>
  <si>
    <t>Data services will be submitting IF-021 messages on a daily basis for those MPANs associated with the ST0030 Settling Normally test case. There should, therefore, be IF-021 messages present for the given [D3] Settlement Day.
A complete Set of IF-021 UTC Settlement Period Consumption Data is expected for each  MPAN with no gaps in data where Settlement Period Quality Indicator indicates the IF-021 Data is Actual or Estimated, as appropriate.</t>
  </si>
  <si>
    <t xml:space="preserve">II RUN for Settlement Day [D3].
Occurs on [D3] + 2WD
</t>
  </si>
  <si>
    <t>The IF-021 data is now queued awaiting the next Calendar Run for the UTC Settlement Day [D3] which will be processed as per the published calendar and timetable.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</si>
</sst>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103">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10"/>
      <color rgb="FF000000"/>
      <name val="Calibri"/>
      <family val="2"/>
    </font>
    <font>
      <sz val="9"/>
      <color rgb="FF000000"/>
      <name val="Arial"/>
      <family val="2"/>
    </font>
    <font>
      <b/>
      <sz val="9"/>
      <color rgb="FF000000"/>
      <name val="Arial"/>
      <family val="2"/>
    </font>
    <font>
      <sz val="10"/>
      <color rgb="FFFF0000"/>
      <name val="Calibri"/>
      <family val="2"/>
    </font>
    <font>
      <sz val="9"/>
      <color rgb="FF000000"/>
      <name val="Arial"/>
    </font>
    <font>
      <strike/>
      <sz val="9"/>
      <color rgb="FF000000"/>
      <name val="Arial"/>
      <family val="2"/>
    </font>
    <font>
      <sz val="10"/>
      <color rgb="FF000000"/>
      <name val="Arial"/>
      <family val="2"/>
    </font>
    <font>
      <b/>
      <sz val="10"/>
      <color rgb="FF000000"/>
      <name val="Arial"/>
      <family val="2"/>
    </font>
    <font>
      <u/>
      <sz val="10"/>
      <color rgb="FF000000"/>
      <name val="Calibri"/>
      <family val="2"/>
    </font>
    <font>
      <b/>
      <sz val="11"/>
      <color rgb="FF000000"/>
      <name val="Arial"/>
      <family val="2"/>
    </font>
    <font>
      <sz val="10"/>
      <color theme="0"/>
      <name val="Arial"/>
      <family val="2"/>
    </font>
    <font>
      <strike/>
      <sz val="10"/>
      <color rgb="FFFF0000"/>
      <name val="Calibri"/>
    </font>
    <font>
      <strike/>
      <sz val="9"/>
      <color rgb="FFFF0000"/>
      <name val="Arial"/>
    </font>
    <font>
      <sz val="9"/>
      <color rgb="FFFF0000"/>
      <name val="Arial"/>
    </font>
    <font>
      <sz val="9"/>
      <color rgb="FFFF0000"/>
      <name val="Arial"/>
      <family val="2"/>
    </font>
    <font>
      <u/>
      <sz val="10"/>
      <color rgb="FFFF0000"/>
      <name val="Calibri"/>
      <family val="2"/>
    </font>
    <font>
      <strike/>
      <sz val="9"/>
      <color rgb="FFFF0000"/>
      <name val="Arial"/>
      <family val="2"/>
    </font>
    <font>
      <strike/>
      <u/>
      <sz val="10"/>
      <color rgb="FFFF0000"/>
      <name val="Calibri"/>
      <family val="2"/>
    </font>
    <font>
      <strike/>
      <sz val="10"/>
      <color rgb="FFFF0000"/>
      <name val="Calibri"/>
      <family val="2"/>
    </font>
    <font>
      <b/>
      <strike/>
      <sz val="10"/>
      <color rgb="FFFF0000"/>
      <name val="Arial"/>
      <family val="2"/>
    </font>
    <font>
      <b/>
      <strike/>
      <sz val="9"/>
      <color rgb="FFFF0000"/>
      <name val="Arial"/>
    </font>
    <font>
      <sz val="10"/>
      <color rgb="FFFF0000"/>
      <name val="Calibri"/>
    </font>
    <font>
      <b/>
      <sz val="12"/>
      <color rgb="FFFF0000"/>
      <name val="Arial"/>
      <family val="2"/>
    </font>
    <font>
      <b/>
      <sz val="9"/>
      <color rgb="FFFF0000"/>
      <name val="Arial"/>
      <family val="2"/>
    </font>
    <font>
      <b/>
      <sz val="10"/>
      <color rgb="FFFF0000"/>
      <name val="Calibri"/>
      <family val="2"/>
    </font>
    <font>
      <b/>
      <strike/>
      <sz val="10"/>
      <color rgb="FFFF0000"/>
      <name val="Calibri"/>
      <family val="2"/>
    </font>
    <font>
      <b/>
      <strike/>
      <sz val="9"/>
      <color rgb="FFFF0000"/>
      <name val="Arial"/>
      <family val="2"/>
    </font>
    <font>
      <b/>
      <strike/>
      <sz val="10"/>
      <color rgb="FFFF0000"/>
      <name val="Calibri"/>
    </font>
    <font>
      <b/>
      <i/>
      <strike/>
      <sz val="10"/>
      <color rgb="FFFF0000"/>
      <name val="Calibri"/>
    </font>
    <font>
      <b/>
      <strike/>
      <u/>
      <sz val="10"/>
      <color rgb="FFFF0000"/>
      <name val="Calibri"/>
    </font>
    <font>
      <i/>
      <strike/>
      <sz val="10"/>
      <color rgb="FFFF0000"/>
      <name val="Calibri"/>
      <family val="2"/>
    </font>
    <font>
      <b/>
      <sz val="14"/>
      <color rgb="FFFF0000"/>
      <name val="Arial"/>
    </font>
    <font>
      <b/>
      <sz val="14"/>
      <color rgb="FFFF0000"/>
      <name val="Arial"/>
      <family val="2"/>
    </font>
    <font>
      <sz val="12"/>
      <color rgb="FFFF0000"/>
      <name val="Arial"/>
    </font>
    <font>
      <sz val="10"/>
      <color rgb="FFFF0000"/>
      <name val="Arial"/>
    </font>
    <font>
      <sz val="10"/>
      <color rgb="FFFF0000"/>
      <name val="Arial"/>
      <family val="2"/>
    </font>
    <font>
      <i/>
      <sz val="14"/>
      <color rgb="FFFF0000"/>
      <name val="Arial"/>
    </font>
    <font>
      <b/>
      <i/>
      <sz val="14"/>
      <color rgb="FFFF0000"/>
      <name val="Arial"/>
    </font>
    <font>
      <b/>
      <strike/>
      <sz val="14"/>
      <color rgb="FFFF0000"/>
      <name val="Arial"/>
    </font>
    <font>
      <b/>
      <strike/>
      <sz val="14"/>
      <color rgb="FFFF0000"/>
      <name val="Arial"/>
      <family val="2"/>
    </font>
    <font>
      <strike/>
      <sz val="12"/>
      <color rgb="FFFF0000"/>
      <name val="Arial"/>
    </font>
    <font>
      <strike/>
      <sz val="10"/>
      <color rgb="FFFF0000"/>
      <name val="Arial"/>
    </font>
    <font>
      <strike/>
      <sz val="10"/>
      <color rgb="FFFF0000"/>
      <name val="Arial"/>
      <family val="2"/>
    </font>
    <font>
      <i/>
      <strike/>
      <sz val="14"/>
      <color rgb="FFFF0000"/>
      <name val="Arial"/>
    </font>
    <font>
      <b/>
      <i/>
      <strike/>
      <sz val="14"/>
      <color rgb="FFFF0000"/>
      <name val="Arial"/>
    </font>
    <font>
      <b/>
      <i/>
      <sz val="12"/>
      <color rgb="FFFF0000"/>
      <name val="Arial"/>
    </font>
    <font>
      <b/>
      <i/>
      <sz val="12"/>
      <color rgb="FFFF0000"/>
      <name val="Arial"/>
      <family val="2"/>
    </font>
    <font>
      <b/>
      <sz val="10"/>
      <color rgb="FFFF0000"/>
      <name val="Calibri"/>
    </font>
    <font>
      <b/>
      <sz val="9"/>
      <color rgb="FFFF0000"/>
      <name val="Arial"/>
    </font>
    <font>
      <sz val="10"/>
      <color rgb="FFFF0000"/>
      <name val="Calibri"/>
      <charset val="1"/>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theme="1" tint="0.89999084444715716"/>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39">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3" fillId="29"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0" fillId="0" borderId="0" xfId="0" applyBorder="1" applyAlignment="1">
      <alignment horizontal="left"/>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54" fillId="29" borderId="0" xfId="104" applyFont="1" applyFill="1" applyAlignment="1">
      <alignment vertical="center" wrapText="1"/>
    </xf>
    <xf numFmtId="0" fontId="54" fillId="29" borderId="0" xfId="104" applyFont="1" applyFill="1" applyAlignment="1">
      <alignment vertical="center"/>
    </xf>
    <xf numFmtId="0" fontId="54" fillId="29" borderId="0" xfId="99" applyFont="1" applyFill="1" applyAlignment="1">
      <alignment horizontal="left" vertical="center" wrapText="1"/>
    </xf>
    <xf numFmtId="165" fontId="56" fillId="0" borderId="30" xfId="0" applyNumberFormat="1" applyFont="1" applyBorder="1" applyAlignment="1">
      <alignment horizontal="left"/>
    </xf>
    <xf numFmtId="0" fontId="56" fillId="0" borderId="30" xfId="0" applyFont="1" applyBorder="1"/>
    <xf numFmtId="0" fontId="56" fillId="0" borderId="30" xfId="0" applyFont="1" applyBorder="1" applyAlignment="1">
      <alignment wrapText="1"/>
    </xf>
    <xf numFmtId="0" fontId="0" fillId="0" borderId="31" xfId="0" applyBorder="1" applyAlignment="1">
      <alignment horizontal="left" vertical="center"/>
    </xf>
    <xf numFmtId="0" fontId="59" fillId="29" borderId="0" xfId="0" applyFont="1" applyFill="1"/>
    <xf numFmtId="0" fontId="59" fillId="29" borderId="0" xfId="0" applyFont="1" applyFill="1" applyAlignment="1">
      <alignment wrapText="1"/>
    </xf>
    <xf numFmtId="0" fontId="54" fillId="33" borderId="1" xfId="0" applyFont="1" applyFill="1" applyBorder="1" applyAlignment="1">
      <alignment horizontal="center" vertical="center" wrapText="1"/>
    </xf>
    <xf numFmtId="0" fontId="59" fillId="0" borderId="0" xfId="104" applyFont="1" applyAlignment="1">
      <alignment vertical="center"/>
    </xf>
    <xf numFmtId="0" fontId="59" fillId="0" borderId="0" xfId="103" applyFont="1" applyAlignment="1">
      <alignment horizontal="left" vertical="center" wrapText="1"/>
    </xf>
    <xf numFmtId="0" fontId="54" fillId="0" borderId="1" xfId="103" applyFont="1" applyBorder="1" applyAlignment="1">
      <alignment horizontal="center" vertical="center" wrapText="1"/>
    </xf>
    <xf numFmtId="0" fontId="54" fillId="0" borderId="12" xfId="0" applyFont="1" applyBorder="1" applyAlignment="1">
      <alignment vertical="center" wrapText="1"/>
    </xf>
    <xf numFmtId="0" fontId="61" fillId="0" borderId="1" xfId="55" quotePrefix="1" applyFont="1" applyFill="1" applyBorder="1" applyAlignment="1">
      <alignment horizontal="center" vertical="center" wrapText="1"/>
    </xf>
    <xf numFmtId="0" fontId="54" fillId="0" borderId="0" xfId="104" applyFont="1" applyAlignment="1">
      <alignment vertical="center"/>
    </xf>
    <xf numFmtId="0" fontId="54" fillId="0" borderId="0" xfId="103" applyFont="1" applyAlignment="1">
      <alignment horizontal="left" vertical="center" wrapText="1"/>
    </xf>
    <xf numFmtId="0" fontId="54" fillId="0" borderId="0" xfId="104" applyFont="1" applyAlignment="1">
      <alignment vertical="center" wrapText="1"/>
    </xf>
    <xf numFmtId="0" fontId="54" fillId="0" borderId="0" xfId="108" applyFont="1" applyAlignment="1">
      <alignment vertical="top" wrapText="1"/>
    </xf>
    <xf numFmtId="0" fontId="58" fillId="0" borderId="0" xfId="104" applyFont="1" applyAlignment="1">
      <alignment vertical="center"/>
    </xf>
    <xf numFmtId="0" fontId="54" fillId="0" borderId="0" xfId="104" applyFont="1" applyAlignment="1">
      <alignment horizontal="center" vertical="center"/>
    </xf>
    <xf numFmtId="0" fontId="55" fillId="29" borderId="0" xfId="99" applyFont="1" applyFill="1" applyAlignment="1">
      <alignment horizontal="left" vertical="center" wrapText="1"/>
    </xf>
    <xf numFmtId="0" fontId="55" fillId="29" borderId="0" xfId="99" applyFont="1" applyFill="1" applyAlignment="1">
      <alignment vertical="center" wrapText="1"/>
    </xf>
    <xf numFmtId="0" fontId="54" fillId="29" borderId="0" xfId="99" applyFont="1" applyFill="1" applyAlignment="1">
      <alignment horizontal="center" vertical="center"/>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left" vertical="top" wrapText="1"/>
    </xf>
    <xf numFmtId="0" fontId="54" fillId="29" borderId="0" xfId="99" applyFont="1" applyFill="1" applyAlignment="1">
      <alignment vertical="top" wrapText="1"/>
    </xf>
    <xf numFmtId="0" fontId="60" fillId="20" borderId="10" xfId="25" applyFont="1" applyBorder="1" applyAlignment="1">
      <alignment vertical="center"/>
    </xf>
    <xf numFmtId="0" fontId="54" fillId="29" borderId="0" xfId="99" applyFont="1" applyFill="1" applyAlignment="1">
      <alignment horizontal="center" vertical="center" wrapText="1"/>
    </xf>
    <xf numFmtId="0" fontId="60" fillId="20" borderId="1" xfId="25" applyFont="1" applyBorder="1" applyAlignment="1">
      <alignment vertical="center"/>
    </xf>
    <xf numFmtId="0" fontId="54" fillId="29" borderId="0" xfId="104" applyFont="1" applyFill="1" applyAlignment="1">
      <alignment horizontal="left" vertical="center" wrapText="1"/>
    </xf>
    <xf numFmtId="0" fontId="54" fillId="29" borderId="0" xfId="99" applyFont="1" applyFill="1" applyAlignment="1">
      <alignment horizontal="left" vertical="center"/>
    </xf>
    <xf numFmtId="0" fontId="54" fillId="33" borderId="1" xfId="64" applyFont="1" applyFill="1" applyBorder="1" applyAlignment="1">
      <alignment horizontal="center" vertical="center" wrapText="1"/>
    </xf>
    <xf numFmtId="0" fontId="54" fillId="29" borderId="0" xfId="64" applyFont="1" applyFill="1" applyAlignment="1">
      <alignment horizontal="center" vertical="center" wrapText="1"/>
    </xf>
    <xf numFmtId="0" fontId="63" fillId="20" borderId="1" xfId="25" applyFont="1" applyBorder="1" applyAlignment="1">
      <alignment horizontal="center" vertical="center" wrapText="1"/>
    </xf>
    <xf numFmtId="0" fontId="63" fillId="20" borderId="12" xfId="25" applyFont="1" applyBorder="1" applyAlignment="1">
      <alignment vertical="center" wrapText="1"/>
    </xf>
    <xf numFmtId="0" fontId="63" fillId="20" borderId="1" xfId="25" applyFont="1" applyBorder="1" applyAlignment="1">
      <alignment vertical="center" wrapText="1"/>
    </xf>
    <xf numFmtId="0" fontId="63" fillId="20" borderId="10" xfId="25" applyFont="1" applyBorder="1" applyAlignment="1">
      <alignment vertical="center" wrapText="1"/>
    </xf>
    <xf numFmtId="0" fontId="63" fillId="20" borderId="0" xfId="104" applyFont="1" applyFill="1" applyAlignment="1">
      <alignment vertical="center"/>
    </xf>
    <xf numFmtId="0" fontId="63" fillId="0" borderId="0" xfId="103" applyFont="1" applyAlignment="1">
      <alignment horizontal="left" vertical="center" wrapText="1"/>
    </xf>
    <xf numFmtId="0" fontId="48" fillId="20" borderId="14" xfId="25" applyFont="1" applyBorder="1" applyAlignment="1">
      <alignment horizontal="left" vertical="top" wrapText="1"/>
    </xf>
    <xf numFmtId="0" fontId="48" fillId="20" borderId="29" xfId="25" applyFont="1" applyBorder="1" applyAlignment="1">
      <alignment horizontal="left" vertical="top" wrapText="1"/>
    </xf>
    <xf numFmtId="0" fontId="48" fillId="20" borderId="8" xfId="25" applyFont="1" applyBorder="1" applyAlignment="1">
      <alignment horizontal="left" vertical="top" wrapText="1"/>
    </xf>
    <xf numFmtId="0" fontId="48" fillId="20" borderId="1" xfId="25" applyFont="1" applyBorder="1" applyAlignment="1">
      <alignment horizontal="left" vertical="top"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 xfId="25" applyFont="1" applyBorder="1" applyAlignment="1">
      <alignment horizontal="center" vertical="center" wrapText="1"/>
    </xf>
    <xf numFmtId="0" fontId="48" fillId="20" borderId="12" xfId="25" applyFont="1" applyBorder="1" applyAlignment="1">
      <alignment vertical="center" wrapText="1"/>
    </xf>
    <xf numFmtId="0" fontId="48" fillId="20" borderId="1" xfId="25" applyFont="1" applyBorder="1" applyAlignment="1">
      <alignment vertical="center" wrapText="1"/>
    </xf>
    <xf numFmtId="0" fontId="48" fillId="20" borderId="10" xfId="25" applyFont="1" applyBorder="1" applyAlignment="1">
      <alignment vertical="center" wrapText="1"/>
    </xf>
    <xf numFmtId="0" fontId="48" fillId="20" borderId="35" xfId="25" applyFont="1" applyBorder="1" applyAlignment="1">
      <alignment vertical="center"/>
    </xf>
    <xf numFmtId="0" fontId="48" fillId="20" borderId="37" xfId="25" applyFont="1" applyBorder="1" applyAlignment="1">
      <alignment vertical="center"/>
    </xf>
    <xf numFmtId="0" fontId="48" fillId="20" borderId="33"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0" fontId="48" fillId="20" borderId="10" xfId="25" applyFont="1" applyBorder="1" applyAlignment="1">
      <alignment horizontal="center" vertical="center" wrapText="1"/>
    </xf>
    <xf numFmtId="0" fontId="63" fillId="29" borderId="0" xfId="64" applyFont="1" applyFill="1" applyAlignment="1">
      <alignment horizontal="center" vertical="center" wrapText="1"/>
    </xf>
    <xf numFmtId="0" fontId="56" fillId="33" borderId="1" xfId="55" applyFont="1" applyFill="1" applyBorder="1" applyAlignment="1">
      <alignment horizontal="center" vertical="center" wrapText="1"/>
    </xf>
    <xf numFmtId="0" fontId="38" fillId="0" borderId="1" xfId="55" applyFill="1" applyBorder="1" applyAlignment="1">
      <alignment vertical="center" wrapText="1"/>
    </xf>
    <xf numFmtId="0" fontId="53" fillId="33" borderId="1" xfId="55" quotePrefix="1" applyFont="1" applyFill="1" applyBorder="1" applyAlignment="1">
      <alignment horizontal="left" vertical="top" wrapText="1"/>
    </xf>
    <xf numFmtId="0" fontId="67" fillId="33" borderId="10" xfId="0" applyFont="1" applyFill="1" applyBorder="1" applyAlignment="1">
      <alignment horizontal="center" vertical="center"/>
    </xf>
    <xf numFmtId="0" fontId="67" fillId="33" borderId="1" xfId="0" applyFont="1" applyFill="1" applyBorder="1" applyAlignment="1">
      <alignment horizontal="center" vertical="center" wrapText="1"/>
    </xf>
    <xf numFmtId="0" fontId="68" fillId="33" borderId="1" xfId="55" applyFont="1" applyFill="1" applyBorder="1" applyAlignment="1">
      <alignment horizontal="center" vertical="center" wrapText="1"/>
    </xf>
    <xf numFmtId="0" fontId="69" fillId="33" borderId="1" xfId="64" applyFont="1" applyFill="1" applyBorder="1" applyAlignment="1">
      <alignment horizontal="center" vertical="center" wrapText="1"/>
    </xf>
    <xf numFmtId="0" fontId="69" fillId="33" borderId="10" xfId="0" applyFont="1" applyFill="1" applyBorder="1" applyAlignment="1">
      <alignment horizontal="center" vertical="center"/>
    </xf>
    <xf numFmtId="0" fontId="69" fillId="33" borderId="1" xfId="0" applyFont="1" applyFill="1" applyBorder="1" applyAlignment="1">
      <alignment horizontal="center" vertical="center" wrapText="1"/>
    </xf>
    <xf numFmtId="0" fontId="70" fillId="33" borderId="1" xfId="55" applyFont="1" applyFill="1" applyBorder="1" applyAlignment="1">
      <alignment horizontal="center" vertical="center" wrapText="1"/>
    </xf>
    <xf numFmtId="0" fontId="71" fillId="33" borderId="1" xfId="55" applyFont="1" applyFill="1" applyBorder="1" applyAlignment="1">
      <alignment horizontal="center" vertical="center" wrapText="1"/>
    </xf>
    <xf numFmtId="0" fontId="71" fillId="33" borderId="1" xfId="0" quotePrefix="1" applyFont="1" applyFill="1" applyBorder="1" applyAlignment="1">
      <alignment horizontal="center" vertical="center" wrapText="1"/>
    </xf>
    <xf numFmtId="0" fontId="69" fillId="29" borderId="0" xfId="64" applyFont="1" applyFill="1" applyAlignment="1">
      <alignment horizontal="center" vertical="center" wrapText="1"/>
    </xf>
    <xf numFmtId="0" fontId="56" fillId="33" borderId="1" xfId="55" quotePrefix="1" applyFont="1" applyFill="1" applyBorder="1" applyAlignment="1">
      <alignment horizontal="left" vertical="top" wrapText="1"/>
    </xf>
    <xf numFmtId="0" fontId="72" fillId="20" borderId="10" xfId="25" applyFont="1" applyBorder="1" applyAlignment="1">
      <alignment vertical="center"/>
    </xf>
    <xf numFmtId="0" fontId="69" fillId="29" borderId="0" xfId="99" applyFont="1" applyFill="1" applyAlignment="1">
      <alignment horizontal="left" vertical="center" wrapText="1"/>
    </xf>
    <xf numFmtId="0" fontId="69" fillId="29" borderId="0" xfId="99" applyFont="1" applyFill="1" applyAlignment="1">
      <alignment vertical="center" wrapText="1"/>
    </xf>
    <xf numFmtId="0" fontId="69" fillId="29" borderId="0" xfId="99" applyFont="1" applyFill="1" applyAlignment="1">
      <alignment horizontal="center" vertical="center"/>
    </xf>
    <xf numFmtId="0" fontId="69" fillId="29" borderId="0" xfId="99" applyFont="1" applyFill="1" applyAlignment="1">
      <alignment vertical="center"/>
    </xf>
    <xf numFmtId="0" fontId="75" fillId="0" borderId="0" xfId="104" applyFont="1" applyAlignment="1">
      <alignment vertical="top" wrapText="1"/>
    </xf>
    <xf numFmtId="0" fontId="76" fillId="0" borderId="41" xfId="104" applyFont="1" applyBorder="1" applyAlignment="1">
      <alignment vertical="top" wrapText="1"/>
    </xf>
    <xf numFmtId="0" fontId="56" fillId="0" borderId="30" xfId="0" applyFont="1" applyBorder="1" applyAlignment="1">
      <alignment horizontal="left" vertical="top" wrapText="1"/>
    </xf>
    <xf numFmtId="0" fontId="77" fillId="0" borderId="30" xfId="0" applyFont="1" applyBorder="1" applyAlignment="1">
      <alignment horizontal="left" vertical="top" wrapText="1"/>
    </xf>
    <xf numFmtId="164" fontId="56" fillId="0" borderId="30" xfId="104" applyNumberFormat="1" applyFont="1" applyBorder="1" applyAlignment="1">
      <alignment horizontal="left" vertical="top" wrapText="1"/>
    </xf>
    <xf numFmtId="0" fontId="67" fillId="0" borderId="30" xfId="103" applyFont="1" applyBorder="1" applyAlignment="1">
      <alignment horizontal="center" vertical="top" wrapText="1"/>
    </xf>
    <xf numFmtId="0" fontId="67" fillId="0" borderId="0" xfId="104" applyFont="1" applyAlignment="1">
      <alignment vertical="center" wrapText="1"/>
    </xf>
    <xf numFmtId="0" fontId="78" fillId="0" borderId="30" xfId="0" applyFont="1" applyBorder="1" applyAlignment="1">
      <alignment vertical="top" wrapText="1"/>
    </xf>
    <xf numFmtId="0" fontId="78" fillId="0" borderId="12" xfId="0" applyFont="1" applyBorder="1" applyAlignment="1">
      <alignment horizontal="center" vertical="center" wrapText="1"/>
    </xf>
    <xf numFmtId="0" fontId="71" fillId="0" borderId="30" xfId="0" applyFont="1" applyBorder="1" applyAlignment="1">
      <alignment horizontal="left" vertical="top" wrapText="1"/>
    </xf>
    <xf numFmtId="0" fontId="79" fillId="0" borderId="0" xfId="104" applyFont="1" applyAlignment="1">
      <alignment vertical="top" wrapText="1"/>
    </xf>
    <xf numFmtId="0" fontId="69" fillId="0" borderId="0" xfId="104" applyFont="1" applyAlignment="1">
      <alignment vertical="center"/>
    </xf>
    <xf numFmtId="0" fontId="73" fillId="0" borderId="30" xfId="104" applyFont="1" applyBorder="1" applyAlignment="1">
      <alignment vertical="top" wrapText="1"/>
    </xf>
    <xf numFmtId="0" fontId="71" fillId="0" borderId="30" xfId="0" applyFont="1" applyBorder="1" applyAlignment="1">
      <alignment vertical="top" wrapText="1"/>
    </xf>
    <xf numFmtId="164" fontId="71" fillId="0" borderId="30" xfId="104" applyNumberFormat="1" applyFont="1" applyBorder="1" applyAlignment="1">
      <alignment horizontal="left" vertical="top" wrapText="1"/>
    </xf>
    <xf numFmtId="0" fontId="69" fillId="0" borderId="30" xfId="103" applyFont="1" applyBorder="1" applyAlignment="1">
      <alignment horizontal="center" vertical="top" wrapText="1"/>
    </xf>
    <xf numFmtId="0" fontId="69" fillId="0" borderId="0" xfId="104" applyFont="1" applyAlignment="1">
      <alignment vertical="center" wrapText="1"/>
    </xf>
    <xf numFmtId="0" fontId="69" fillId="0" borderId="0" xfId="108" applyFont="1" applyAlignment="1">
      <alignment vertical="center"/>
    </xf>
    <xf numFmtId="0" fontId="71" fillId="0" borderId="30" xfId="0" applyFont="1" applyBorder="1" applyAlignment="1">
      <alignment wrapText="1"/>
    </xf>
    <xf numFmtId="164" fontId="71" fillId="0" borderId="30" xfId="108" applyNumberFormat="1" applyFont="1" applyBorder="1" applyAlignment="1">
      <alignment horizontal="left" vertical="top" wrapText="1"/>
    </xf>
    <xf numFmtId="0" fontId="69" fillId="0" borderId="30" xfId="0" applyFont="1" applyBorder="1" applyAlignment="1">
      <alignment wrapText="1"/>
    </xf>
    <xf numFmtId="0" fontId="69" fillId="0" borderId="0" xfId="108" applyFont="1" applyAlignment="1">
      <alignment vertical="top" wrapText="1"/>
    </xf>
    <xf numFmtId="0" fontId="79" fillId="0" borderId="30" xfId="108" applyFont="1" applyBorder="1" applyAlignment="1">
      <alignment vertical="top" wrapText="1"/>
    </xf>
    <xf numFmtId="0" fontId="64" fillId="0" borderId="30" xfId="0" applyFont="1" applyBorder="1" applyAlignment="1">
      <alignment vertical="top" wrapText="1"/>
    </xf>
    <xf numFmtId="0" fontId="69" fillId="0" borderId="30" xfId="109" applyFont="1" applyBorder="1" applyAlignment="1">
      <alignment horizontal="center" vertical="top" wrapText="1"/>
    </xf>
    <xf numFmtId="0" fontId="79" fillId="0" borderId="30" xfId="25" applyFont="1" applyFill="1" applyBorder="1" applyAlignment="1">
      <alignment horizontal="left" vertical="top" wrapText="1"/>
    </xf>
    <xf numFmtId="0" fontId="71" fillId="0" borderId="12" xfId="0" applyFont="1" applyBorder="1" applyAlignment="1">
      <alignment horizontal="left" vertical="top" wrapText="1"/>
    </xf>
    <xf numFmtId="0" fontId="71" fillId="0" borderId="1" xfId="0" applyFont="1" applyBorder="1" applyAlignment="1">
      <alignment horizontal="left" vertical="top" wrapText="1"/>
    </xf>
    <xf numFmtId="0" fontId="71" fillId="0" borderId="1" xfId="0" applyFont="1" applyBorder="1" applyAlignment="1">
      <alignment vertical="top" wrapText="1"/>
    </xf>
    <xf numFmtId="0" fontId="64" fillId="0" borderId="1" xfId="0" applyFont="1" applyBorder="1" applyAlignment="1">
      <alignment vertical="top" wrapText="1"/>
    </xf>
    <xf numFmtId="0" fontId="64" fillId="0" borderId="1" xfId="0" applyFont="1" applyBorder="1" applyAlignment="1">
      <alignment horizontal="left" vertical="top" wrapText="1"/>
    </xf>
    <xf numFmtId="0" fontId="69" fillId="0" borderId="1" xfId="103" applyFont="1" applyBorder="1" applyAlignment="1">
      <alignment horizontal="center" vertical="top" wrapText="1"/>
    </xf>
    <xf numFmtId="0" fontId="79" fillId="0" borderId="30" xfId="104" applyFont="1" applyBorder="1" applyAlignment="1">
      <alignment vertical="top" wrapText="1"/>
    </xf>
    <xf numFmtId="0" fontId="71" fillId="0" borderId="44" xfId="0" applyFont="1" applyBorder="1" applyAlignment="1">
      <alignment horizontal="left" vertical="top" wrapText="1"/>
    </xf>
    <xf numFmtId="0" fontId="71" fillId="0" borderId="29" xfId="0" applyFont="1" applyBorder="1" applyAlignment="1">
      <alignment horizontal="left" vertical="top" wrapText="1"/>
    </xf>
    <xf numFmtId="164" fontId="69" fillId="0" borderId="1" xfId="104" applyNumberFormat="1" applyFont="1" applyBorder="1" applyAlignment="1">
      <alignment horizontal="left" vertical="top" wrapText="1"/>
    </xf>
    <xf numFmtId="0" fontId="71" fillId="0" borderId="0" xfId="0" applyFont="1" applyAlignment="1">
      <alignment horizontal="left" vertical="top" readingOrder="1"/>
    </xf>
    <xf numFmtId="164" fontId="71" fillId="0" borderId="1" xfId="104" applyNumberFormat="1" applyFont="1" applyBorder="1" applyAlignment="1">
      <alignment horizontal="left" vertical="top" wrapText="1"/>
    </xf>
    <xf numFmtId="0" fontId="71" fillId="0" borderId="1" xfId="0" quotePrefix="1" applyFont="1" applyBorder="1" applyAlignment="1">
      <alignment horizontal="left" vertical="top" wrapText="1"/>
    </xf>
    <xf numFmtId="0" fontId="71" fillId="0" borderId="11" xfId="0" applyFont="1" applyBorder="1" applyAlignment="1">
      <alignment horizontal="left" vertical="top" wrapText="1"/>
    </xf>
    <xf numFmtId="0" fontId="71" fillId="0" borderId="31" xfId="0" applyFont="1" applyBorder="1" applyAlignment="1">
      <alignment horizontal="left" vertical="top" wrapText="1"/>
    </xf>
    <xf numFmtId="0" fontId="71" fillId="0" borderId="43" xfId="0" applyFont="1" applyBorder="1" applyAlignment="1">
      <alignment horizontal="left" vertical="top" wrapText="1"/>
    </xf>
    <xf numFmtId="0" fontId="71" fillId="0" borderId="29" xfId="0" applyFont="1" applyBorder="1" applyAlignment="1">
      <alignment vertical="top" wrapText="1"/>
    </xf>
    <xf numFmtId="0" fontId="79" fillId="0" borderId="32" xfId="108" applyFont="1" applyBorder="1" applyAlignment="1">
      <alignment vertical="top" wrapText="1"/>
    </xf>
    <xf numFmtId="0" fontId="64" fillId="0" borderId="30" xfId="0" applyFont="1" applyBorder="1" applyAlignment="1">
      <alignment horizontal="left" vertical="top" wrapText="1"/>
    </xf>
    <xf numFmtId="0" fontId="79" fillId="0" borderId="32" xfId="104" applyFont="1" applyBorder="1" applyAlignment="1">
      <alignment vertical="top" wrapText="1"/>
    </xf>
    <xf numFmtId="0" fontId="71" fillId="0" borderId="30" xfId="0" quotePrefix="1" applyFont="1" applyBorder="1" applyAlignment="1">
      <alignment horizontal="left" vertical="top" wrapText="1"/>
    </xf>
    <xf numFmtId="0" fontId="69" fillId="0" borderId="0" xfId="104" applyFont="1" applyAlignment="1">
      <alignment vertical="top"/>
    </xf>
    <xf numFmtId="0" fontId="83" fillId="0" borderId="30" xfId="0" applyFont="1" applyBorder="1" applyAlignment="1">
      <alignment horizontal="left" vertical="top" wrapText="1"/>
    </xf>
    <xf numFmtId="0" fontId="79" fillId="0" borderId="41" xfId="104" applyFont="1" applyBorder="1" applyAlignment="1">
      <alignment vertical="top" wrapText="1"/>
    </xf>
    <xf numFmtId="0" fontId="71" fillId="0" borderId="30" xfId="0" applyFont="1" applyBorder="1" applyAlignment="1">
      <alignment horizontal="center" vertical="top" wrapText="1"/>
    </xf>
    <xf numFmtId="0" fontId="71" fillId="0" borderId="42" xfId="0" quotePrefix="1" applyFont="1" applyBorder="1" applyAlignment="1">
      <alignment horizontal="left" vertical="top" wrapText="1"/>
    </xf>
    <xf numFmtId="0" fontId="71" fillId="0" borderId="45" xfId="0" applyFont="1" applyBorder="1" applyAlignment="1">
      <alignment horizontal="left" vertical="top" wrapText="1"/>
    </xf>
    <xf numFmtId="0" fontId="71" fillId="0" borderId="30" xfId="0" quotePrefix="1" applyFont="1" applyBorder="1" applyAlignment="1">
      <alignment vertical="top" wrapText="1"/>
    </xf>
    <xf numFmtId="0" fontId="85" fillId="29" borderId="31" xfId="0" applyFont="1" applyFill="1" applyBorder="1" applyAlignment="1">
      <alignment wrapText="1"/>
    </xf>
    <xf numFmtId="0" fontId="86" fillId="0" borderId="1" xfId="0" applyFont="1" applyBorder="1" applyAlignment="1">
      <alignment vertical="top" wrapText="1"/>
    </xf>
    <xf numFmtId="0" fontId="87" fillId="0" borderId="10" xfId="0" applyFont="1" applyBorder="1" applyAlignment="1">
      <alignment vertical="top" wrapText="1"/>
    </xf>
    <xf numFmtId="0" fontId="87" fillId="0" borderId="30" xfId="0" applyFont="1" applyBorder="1" applyAlignment="1">
      <alignment vertical="top" wrapText="1"/>
    </xf>
    <xf numFmtId="0" fontId="88" fillId="0" borderId="30" xfId="0" applyFont="1" applyBorder="1" applyAlignment="1">
      <alignment vertical="top" wrapText="1"/>
    </xf>
    <xf numFmtId="0" fontId="89" fillId="29" borderId="0" xfId="0" applyFont="1" applyFill="1"/>
    <xf numFmtId="0" fontId="87" fillId="29" borderId="0" xfId="0" applyFont="1" applyFill="1"/>
    <xf numFmtId="0" fontId="87" fillId="29" borderId="0" xfId="0" applyFont="1" applyFill="1" applyAlignment="1">
      <alignment wrapText="1"/>
    </xf>
    <xf numFmtId="0" fontId="88" fillId="29" borderId="0" xfId="0" applyFont="1" applyFill="1"/>
    <xf numFmtId="0" fontId="92" fillId="29" borderId="31" xfId="0" applyFont="1" applyFill="1" applyBorder="1" applyAlignment="1">
      <alignment wrapText="1"/>
    </xf>
    <xf numFmtId="0" fontId="92" fillId="29" borderId="0" xfId="0" applyFont="1" applyFill="1" applyAlignment="1">
      <alignment wrapText="1"/>
    </xf>
    <xf numFmtId="0" fontId="93" fillId="0" borderId="1" xfId="0" applyFont="1" applyBorder="1" applyAlignment="1">
      <alignment vertical="top" wrapText="1"/>
    </xf>
    <xf numFmtId="0" fontId="94" fillId="0" borderId="10" xfId="0" applyFont="1" applyBorder="1" applyAlignment="1">
      <alignment vertical="top" wrapText="1"/>
    </xf>
    <xf numFmtId="0" fontId="94" fillId="0" borderId="30" xfId="0" applyFont="1" applyBorder="1" applyAlignment="1">
      <alignment vertical="top" wrapText="1"/>
    </xf>
    <xf numFmtId="0" fontId="95" fillId="0" borderId="30" xfId="0" applyFont="1" applyBorder="1" applyAlignment="1">
      <alignment vertical="top" wrapText="1"/>
    </xf>
    <xf numFmtId="0" fontId="95" fillId="0" borderId="0" xfId="0" applyFont="1" applyAlignment="1">
      <alignment vertical="top" wrapText="1"/>
    </xf>
    <xf numFmtId="0" fontId="96" fillId="29" borderId="0" xfId="0" applyFont="1" applyFill="1"/>
    <xf numFmtId="0" fontId="94" fillId="29" borderId="0" xfId="0" applyFont="1" applyFill="1"/>
    <xf numFmtId="0" fontId="94" fillId="29" borderId="0" xfId="0" applyFont="1" applyFill="1" applyAlignment="1">
      <alignment wrapText="1"/>
    </xf>
    <xf numFmtId="0" fontId="95" fillId="29" borderId="0" xfId="0" applyFont="1" applyFill="1"/>
    <xf numFmtId="0" fontId="87" fillId="0" borderId="0" xfId="0" applyFont="1"/>
    <xf numFmtId="0" fontId="87" fillId="0" borderId="0" xfId="0" applyFont="1" applyAlignment="1">
      <alignment wrapText="1"/>
    </xf>
    <xf numFmtId="0" fontId="88" fillId="0" borderId="0" xfId="0" applyFont="1"/>
    <xf numFmtId="0" fontId="98" fillId="0" borderId="0" xfId="0" applyFont="1"/>
    <xf numFmtId="0" fontId="98" fillId="0" borderId="0" xfId="0" applyFont="1" applyAlignment="1">
      <alignment wrapText="1"/>
    </xf>
    <xf numFmtId="0" fontId="99" fillId="0" borderId="0" xfId="0" applyFont="1"/>
    <xf numFmtId="0" fontId="76" fillId="0" borderId="30" xfId="104" applyFont="1" applyBorder="1" applyAlignment="1">
      <alignment vertical="top" wrapText="1"/>
    </xf>
    <xf numFmtId="0" fontId="76" fillId="0" borderId="43" xfId="104" applyFont="1" applyBorder="1" applyAlignment="1">
      <alignment vertical="top" wrapText="1"/>
    </xf>
    <xf numFmtId="0" fontId="56" fillId="0" borderId="12" xfId="0" applyFont="1" applyBorder="1" applyAlignment="1">
      <alignment horizontal="left" vertical="top" wrapText="1"/>
    </xf>
    <xf numFmtId="0" fontId="56" fillId="0" borderId="1" xfId="0" applyFont="1" applyBorder="1" applyAlignment="1">
      <alignment horizontal="left" vertical="top" wrapText="1"/>
    </xf>
    <xf numFmtId="0" fontId="77" fillId="0" borderId="1" xfId="0" applyFont="1" applyBorder="1" applyAlignment="1">
      <alignment horizontal="left" vertical="top" wrapText="1"/>
    </xf>
    <xf numFmtId="0" fontId="74" fillId="0" borderId="1" xfId="0" applyFont="1" applyBorder="1" applyAlignment="1">
      <alignment horizontal="left" vertical="top" wrapText="1"/>
    </xf>
    <xf numFmtId="0" fontId="67" fillId="0" borderId="1" xfId="103" applyFont="1" applyBorder="1" applyAlignment="1">
      <alignment horizontal="center" vertical="top" wrapText="1"/>
    </xf>
    <xf numFmtId="0" fontId="76" fillId="0" borderId="0" xfId="104" applyFont="1" applyAlignment="1">
      <alignment vertical="top" wrapText="1"/>
    </xf>
    <xf numFmtId="0" fontId="56" fillId="0" borderId="42" xfId="0" applyFont="1" applyBorder="1" applyAlignment="1">
      <alignment horizontal="left" vertical="top" wrapText="1"/>
    </xf>
    <xf numFmtId="164" fontId="56" fillId="0" borderId="1" xfId="104" applyNumberFormat="1" applyFont="1" applyBorder="1" applyAlignment="1">
      <alignment horizontal="left" vertical="top" wrapText="1"/>
    </xf>
    <xf numFmtId="0" fontId="101" fillId="0" borderId="32" xfId="104" applyFont="1" applyBorder="1" applyAlignment="1">
      <alignment vertical="top" wrapText="1"/>
    </xf>
    <xf numFmtId="0" fontId="78" fillId="0" borderId="30" xfId="0" applyFont="1" applyBorder="1" applyAlignment="1">
      <alignment horizontal="center" vertical="center" wrapText="1"/>
    </xf>
    <xf numFmtId="164" fontId="67" fillId="0" borderId="30" xfId="104" applyNumberFormat="1" applyFont="1" applyBorder="1" applyAlignment="1">
      <alignment horizontal="left" vertical="top" wrapText="1"/>
    </xf>
    <xf numFmtId="0" fontId="67" fillId="29" borderId="0" xfId="104" applyFont="1" applyFill="1" applyAlignment="1">
      <alignment vertical="center"/>
    </xf>
    <xf numFmtId="0" fontId="101" fillId="0" borderId="32" xfId="25" applyFont="1" applyFill="1" applyBorder="1" applyAlignment="1">
      <alignment horizontal="left" vertical="top" wrapText="1"/>
    </xf>
    <xf numFmtId="0" fontId="56" fillId="29" borderId="30" xfId="0" applyFont="1" applyFill="1" applyBorder="1" applyAlignment="1">
      <alignment horizontal="left" vertical="top" wrapText="1"/>
    </xf>
    <xf numFmtId="0" fontId="74" fillId="29" borderId="30" xfId="0" applyFont="1" applyFill="1" applyBorder="1" applyAlignment="1">
      <alignment horizontal="left" vertical="top" wrapText="1"/>
    </xf>
    <xf numFmtId="0" fontId="56" fillId="29" borderId="30" xfId="0" applyFont="1" applyFill="1" applyBorder="1" applyAlignment="1">
      <alignment vertical="top" wrapText="1"/>
    </xf>
    <xf numFmtId="0" fontId="74" fillId="0" borderId="30" xfId="0" applyFont="1" applyBorder="1" applyAlignment="1">
      <alignment horizontal="left" vertical="top" wrapText="1"/>
    </xf>
    <xf numFmtId="0" fontId="74" fillId="0" borderId="30" xfId="0" applyFont="1" applyBorder="1" applyAlignment="1">
      <alignment vertical="top" wrapText="1"/>
    </xf>
    <xf numFmtId="0" fontId="67" fillId="29" borderId="30" xfId="103" applyFont="1" applyFill="1" applyBorder="1" applyAlignment="1">
      <alignment horizontal="center" vertical="top" wrapText="1"/>
    </xf>
    <xf numFmtId="0" fontId="76" fillId="29" borderId="32" xfId="104" applyFont="1" applyFill="1" applyBorder="1" applyAlignment="1">
      <alignment vertical="top" wrapText="1"/>
    </xf>
    <xf numFmtId="164" fontId="56" fillId="29" borderId="30" xfId="104" applyNumberFormat="1" applyFont="1" applyFill="1" applyBorder="1" applyAlignment="1">
      <alignment horizontal="left" vertical="top" wrapText="1"/>
    </xf>
    <xf numFmtId="0" fontId="102" fillId="35" borderId="0" xfId="0" applyFont="1" applyFill="1" applyAlignment="1">
      <alignment horizontal="left" vertical="top" readingOrder="1"/>
    </xf>
    <xf numFmtId="0" fontId="56" fillId="0" borderId="30" xfId="0" applyFont="1" applyBorder="1" applyAlignment="1">
      <alignment vertical="top" wrapText="1"/>
    </xf>
    <xf numFmtId="0" fontId="76" fillId="29" borderId="41" xfId="104" applyFont="1" applyFill="1" applyBorder="1" applyAlignment="1">
      <alignment vertical="top" wrapText="1"/>
    </xf>
    <xf numFmtId="0" fontId="71" fillId="29" borderId="30" xfId="0" applyFont="1" applyFill="1" applyBorder="1" applyAlignment="1">
      <alignment horizontal="left" vertical="top" wrapText="1"/>
    </xf>
    <xf numFmtId="0" fontId="76" fillId="29" borderId="0" xfId="104" applyFont="1" applyFill="1" applyAlignment="1">
      <alignment vertical="top" wrapText="1"/>
    </xf>
    <xf numFmtId="164" fontId="74" fillId="29" borderId="30" xfId="104" applyNumberFormat="1" applyFont="1" applyFill="1" applyBorder="1" applyAlignment="1">
      <alignment horizontal="left" vertical="top" wrapText="1"/>
    </xf>
    <xf numFmtId="0" fontId="76" fillId="36" borderId="41" xfId="104" applyFont="1" applyFill="1" applyBorder="1" applyAlignment="1">
      <alignment vertical="top" wrapText="1"/>
    </xf>
    <xf numFmtId="0" fontId="69" fillId="0" borderId="1" xfId="103" applyFont="1" applyBorder="1" applyAlignment="1">
      <alignment horizontal="center" vertical="center" wrapText="1"/>
    </xf>
    <xf numFmtId="0" fontId="69" fillId="0" borderId="12" xfId="0" applyFont="1" applyBorder="1" applyAlignment="1">
      <alignment vertical="center" wrapText="1"/>
    </xf>
    <xf numFmtId="0" fontId="70" fillId="0" borderId="1" xfId="55" applyFont="1" applyFill="1" applyBorder="1" applyAlignment="1">
      <alignment vertical="center" wrapText="1"/>
    </xf>
    <xf numFmtId="0" fontId="70" fillId="0" borderId="1" xfId="55" quotePrefix="1"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0" xfId="103" applyFont="1" applyAlignment="1">
      <alignment horizontal="left" vertical="center" wrapText="1"/>
    </xf>
    <xf numFmtId="0" fontId="78" fillId="0" borderId="1" xfId="0" applyFont="1" applyBorder="1" applyAlignment="1">
      <alignment horizontal="left" vertical="top" wrapText="1"/>
    </xf>
    <xf numFmtId="0" fontId="78" fillId="0" borderId="29" xfId="0" applyFont="1" applyBorder="1" applyAlignment="1">
      <alignment horizontal="left" vertical="top" wrapText="1"/>
    </xf>
    <xf numFmtId="164" fontId="71" fillId="0" borderId="29" xfId="104" applyNumberFormat="1" applyFont="1" applyBorder="1" applyAlignment="1">
      <alignment horizontal="left" vertical="top" wrapText="1"/>
    </xf>
    <xf numFmtId="0" fontId="69" fillId="0" borderId="29" xfId="103" applyFont="1" applyBorder="1" applyAlignment="1">
      <alignment horizontal="center" vertical="top" wrapText="1"/>
    </xf>
    <xf numFmtId="0" fontId="71" fillId="0" borderId="45" xfId="0" applyFont="1" applyBorder="1" applyAlignment="1">
      <alignment wrapText="1"/>
    </xf>
    <xf numFmtId="164" fontId="71" fillId="0" borderId="45" xfId="108" applyNumberFormat="1" applyFont="1" applyBorder="1" applyAlignment="1">
      <alignment horizontal="left" vertical="top" wrapText="1"/>
    </xf>
    <xf numFmtId="0" fontId="69" fillId="0" borderId="45" xfId="0" applyFont="1" applyBorder="1" applyAlignment="1">
      <alignment wrapText="1"/>
    </xf>
    <xf numFmtId="0" fontId="58" fillId="0" borderId="30" xfId="104" applyFont="1" applyBorder="1" applyAlignment="1">
      <alignment vertical="center"/>
    </xf>
    <xf numFmtId="0" fontId="69" fillId="0" borderId="30" xfId="104" applyFont="1" applyBorder="1" applyAlignment="1">
      <alignment vertical="center"/>
    </xf>
    <xf numFmtId="0" fontId="69" fillId="0" borderId="45" xfId="104" applyFont="1" applyBorder="1" applyAlignment="1">
      <alignment vertical="center"/>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36"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57" fillId="29" borderId="38" xfId="99" applyFont="1" applyFill="1" applyBorder="1" applyAlignment="1">
      <alignment horizontal="left" vertical="top" wrapText="1"/>
    </xf>
    <xf numFmtId="0" fontId="54" fillId="29" borderId="39" xfId="99" applyFont="1" applyFill="1" applyBorder="1" applyAlignment="1">
      <alignment horizontal="left" vertical="top" wrapText="1"/>
    </xf>
    <xf numFmtId="0" fontId="54" fillId="29" borderId="40"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62" fillId="29" borderId="0" xfId="99" applyFont="1" applyFill="1" applyAlignment="1">
      <alignment horizontal="left" vertical="center" wrapText="1"/>
    </xf>
    <xf numFmtId="0" fontId="65" fillId="29" borderId="1" xfId="99" applyFont="1" applyFill="1" applyBorder="1" applyAlignment="1">
      <alignment horizontal="left" vertical="center" wrapText="1"/>
    </xf>
    <xf numFmtId="0" fontId="69" fillId="29" borderId="1" xfId="99" applyFont="1" applyFill="1" applyBorder="1" applyAlignment="1">
      <alignment horizontal="left" vertical="center" wrapText="1"/>
    </xf>
    <xf numFmtId="0" fontId="66"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65" fillId="29" borderId="10" xfId="99" applyFont="1" applyFill="1" applyBorder="1" applyAlignment="1">
      <alignment horizontal="left" vertical="center" wrapText="1"/>
    </xf>
    <xf numFmtId="0" fontId="69" fillId="29" borderId="11" xfId="99" applyFont="1" applyFill="1" applyBorder="1" applyAlignment="1">
      <alignment horizontal="left" vertical="center" wrapText="1"/>
    </xf>
    <xf numFmtId="0" fontId="69" fillId="29" borderId="12" xfId="99" applyFont="1" applyFill="1" applyBorder="1" applyAlignment="1">
      <alignment horizontal="left" vertical="center" wrapText="1"/>
    </xf>
    <xf numFmtId="0" fontId="67" fillId="29" borderId="10" xfId="99" applyFont="1" applyFill="1" applyBorder="1" applyAlignment="1">
      <alignment horizontal="left" vertical="center" wrapText="1"/>
    </xf>
    <xf numFmtId="0" fontId="67" fillId="29" borderId="11" xfId="99" applyFont="1" applyFill="1" applyBorder="1" applyAlignment="1">
      <alignment horizontal="left" vertical="center" wrapText="1"/>
    </xf>
    <xf numFmtId="0" fontId="67" fillId="29" borderId="12" xfId="99" applyFont="1" applyFill="1" applyBorder="1" applyAlignment="1">
      <alignment horizontal="left" vertical="center" wrapText="1"/>
    </xf>
    <xf numFmtId="0" fontId="91" fillId="29" borderId="10" xfId="0" applyFont="1" applyFill="1" applyBorder="1" applyAlignment="1">
      <alignment wrapText="1"/>
    </xf>
    <xf numFmtId="0" fontId="91" fillId="29" borderId="11" xfId="0" applyFont="1" applyFill="1" applyBorder="1" applyAlignment="1">
      <alignment wrapText="1"/>
    </xf>
    <xf numFmtId="0" fontId="91" fillId="29" borderId="12" xfId="0" applyFont="1" applyFill="1" applyBorder="1" applyAlignment="1">
      <alignment wrapText="1"/>
    </xf>
    <xf numFmtId="0" fontId="91" fillId="29" borderId="13" xfId="0" applyFont="1" applyFill="1" applyBorder="1" applyAlignment="1">
      <alignment wrapText="1"/>
    </xf>
    <xf numFmtId="0" fontId="91" fillId="29" borderId="46" xfId="0" applyFont="1" applyFill="1" applyBorder="1" applyAlignment="1">
      <alignment wrapText="1"/>
    </xf>
    <xf numFmtId="0" fontId="84" fillId="29" borderId="10" xfId="0" applyFont="1" applyFill="1" applyBorder="1" applyAlignment="1">
      <alignment wrapText="1"/>
    </xf>
    <xf numFmtId="0" fontId="84" fillId="29" borderId="11" xfId="0" applyFont="1" applyFill="1" applyBorder="1" applyAlignment="1">
      <alignment wrapText="1"/>
    </xf>
    <xf numFmtId="0" fontId="84" fillId="29" borderId="12" xfId="0" applyFont="1" applyFill="1" applyBorder="1" applyAlignment="1">
      <alignment wrapText="1"/>
    </xf>
    <xf numFmtId="0" fontId="84" fillId="29" borderId="13" xfId="0" applyFont="1" applyFill="1" applyBorder="1" applyAlignment="1">
      <alignment wrapText="1"/>
    </xf>
    <xf numFmtId="0" fontId="84" fillId="29" borderId="46" xfId="0" applyFont="1" applyFill="1" applyBorder="1" applyAlignment="1">
      <alignment wrapText="1"/>
    </xf>
    <xf numFmtId="0" fontId="86" fillId="0" borderId="1" xfId="0" applyFont="1" applyBorder="1" applyAlignment="1">
      <alignment vertical="top" wrapText="1"/>
    </xf>
    <xf numFmtId="0" fontId="87" fillId="0" borderId="10" xfId="0" applyFont="1" applyBorder="1" applyAlignment="1">
      <alignment vertical="top"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48" fillId="20" borderId="30" xfId="25" applyFont="1" applyBorder="1" applyAlignment="1">
      <alignment horizontal="center" vertical="center" wrapText="1"/>
    </xf>
    <xf numFmtId="0" fontId="69" fillId="0" borderId="10" xfId="0" applyFont="1" applyBorder="1" applyAlignment="1">
      <alignment horizontal="center" vertical="center"/>
    </xf>
    <xf numFmtId="0" fontId="69" fillId="0" borderId="11" xfId="0" applyFont="1" applyBorder="1" applyAlignment="1">
      <alignment horizontal="center" vertical="center"/>
    </xf>
    <xf numFmtId="0" fontId="69" fillId="0" borderId="45" xfId="0" applyFont="1" applyBorder="1" applyAlignment="1">
      <alignment horizontal="center" vertical="center"/>
    </xf>
    <xf numFmtId="0" fontId="63" fillId="20" borderId="10" xfId="25" applyFont="1" applyBorder="1" applyAlignment="1">
      <alignment horizontal="center" vertical="center" wrapText="1"/>
    </xf>
    <xf numFmtId="0" fontId="63" fillId="20" borderId="11" xfId="25" applyFont="1" applyBorder="1" applyAlignment="1">
      <alignment horizontal="center" vertical="center" wrapText="1"/>
    </xf>
    <xf numFmtId="0" fontId="63" fillId="20" borderId="30" xfId="25" applyFont="1" applyBorder="1" applyAlignment="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4" fillId="0" borderId="45" xfId="0" applyFont="1" applyBorder="1" applyAlignment="1">
      <alignment horizontal="center" vertical="center"/>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F0509DC0-4A48-4272-8401-83393E35F28E}"/>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F1D2B889-D6DC-4820-8EDD-D459577A54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F7EDED"/>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26" Type="http://schemas.microsoft.com/office/2017/06/relationships/rdRichValueTypes" Target="richData/rdRichValueTypes.xml"/><Relationship Id="rId39" Type="http://schemas.openxmlformats.org/officeDocument/2006/relationships/customXml" Target="../customXml/item11.xml"/><Relationship Id="rId21" Type="http://schemas.openxmlformats.org/officeDocument/2006/relationships/styles" Target="styles.xml"/><Relationship Id="rId34" Type="http://schemas.openxmlformats.org/officeDocument/2006/relationships/customXml" Target="../customXml/item6.xml"/><Relationship Id="rId42" Type="http://schemas.openxmlformats.org/officeDocument/2006/relationships/customXml" Target="../customXml/item14.xml"/><Relationship Id="rId47" Type="http://schemas.openxmlformats.org/officeDocument/2006/relationships/customXml" Target="../customXml/item19.xml"/><Relationship Id="rId50"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9" Type="http://schemas.openxmlformats.org/officeDocument/2006/relationships/customXml" Target="../customXml/item1.xml"/><Relationship Id="rId11" Type="http://schemas.openxmlformats.org/officeDocument/2006/relationships/worksheet" Target="worksheets/sheet11.xml"/><Relationship Id="rId24" Type="http://schemas.microsoft.com/office/2017/06/relationships/rdRichValue" Target="richData/rdrichvalue.xml"/><Relationship Id="rId32" Type="http://schemas.openxmlformats.org/officeDocument/2006/relationships/customXml" Target="../customXml/item4.xml"/><Relationship Id="rId37" Type="http://schemas.openxmlformats.org/officeDocument/2006/relationships/customXml" Target="../customXml/item9.xml"/><Relationship Id="rId40" Type="http://schemas.openxmlformats.org/officeDocument/2006/relationships/customXml" Target="../customXml/item12.xml"/><Relationship Id="rId45"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eetMetadata" Target="metadata.xml"/><Relationship Id="rId28" Type="http://schemas.openxmlformats.org/officeDocument/2006/relationships/calcChain" Target="calcChain.xml"/><Relationship Id="rId36" Type="http://schemas.openxmlformats.org/officeDocument/2006/relationships/customXml" Target="../customXml/item8.xml"/><Relationship Id="rId49" Type="http://schemas.openxmlformats.org/officeDocument/2006/relationships/customXml" Target="../customXml/item21.xml"/><Relationship Id="rId10" Type="http://schemas.openxmlformats.org/officeDocument/2006/relationships/worksheet" Target="worksheets/sheet10.xml"/><Relationship Id="rId19" Type="http://schemas.openxmlformats.org/officeDocument/2006/relationships/theme" Target="theme/theme1.xml"/><Relationship Id="rId31" Type="http://schemas.openxmlformats.org/officeDocument/2006/relationships/customXml" Target="../customXml/item3.xml"/><Relationship Id="rId44"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powerPivotData" Target="model/item.data"/><Relationship Id="rId30" Type="http://schemas.openxmlformats.org/officeDocument/2006/relationships/customXml" Target="../customXml/item2.xml"/><Relationship Id="rId35" Type="http://schemas.openxmlformats.org/officeDocument/2006/relationships/customXml" Target="../customXml/item7.xml"/><Relationship Id="rId43" Type="http://schemas.openxmlformats.org/officeDocument/2006/relationships/customXml" Target="../customXml/item15.xml"/><Relationship Id="rId48"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microsoft.com/office/2017/06/relationships/rdRichValueStructure" Target="richData/rdrichvaluestructure.xml"/><Relationship Id="rId33" Type="http://schemas.openxmlformats.org/officeDocument/2006/relationships/customXml" Target="../customXml/item5.xml"/><Relationship Id="rId38" Type="http://schemas.openxmlformats.org/officeDocument/2006/relationships/customXml" Target="../customXml/item10.xml"/><Relationship Id="rId46" Type="http://schemas.openxmlformats.org/officeDocument/2006/relationships/customXml" Target="../customXml/item18.xml"/><Relationship Id="rId20" Type="http://schemas.openxmlformats.org/officeDocument/2006/relationships/connections" Target="connections.xml"/><Relationship Id="rId41"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2</xdr:row>
      <xdr:rowOff>371475</xdr:rowOff>
    </xdr:from>
    <xdr:to>
      <xdr:col>3</xdr:col>
      <xdr:colOff>4400550</xdr:colOff>
      <xdr:row>3</xdr:row>
      <xdr:rowOff>1400175</xdr:rowOff>
    </xdr:to>
    <xdr:pic>
      <xdr:nvPicPr>
        <xdr:cNvPr id="4" name="Picture 3">
          <a:extLst>
            <a:ext uri="{FF2B5EF4-FFF2-40B4-BE49-F238E27FC236}">
              <a16:creationId xmlns:a16="http://schemas.microsoft.com/office/drawing/2014/main" id="{9CE4B0EF-CA89-4494-815C-CD02B94760B0}"/>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114550" y="1133475"/>
          <a:ext cx="8458200" cy="14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MHHS-Internal/Shared%20Documents/General/06.%20SI%20Workstream/3.%20Testing/SIT/Functional%20Test/Test%20Scenarios%20Cases/IR7%20SIT%20F%20Baseline/Theme%208%20-Settlement%20(IR7)/SITFTS-ST0032%20Settling%20during%20Clock%20Changes/Archived/MHHS-DEL2163%20SITFTS-ST0032%20Settling%20Clock%20Changes%20v0.8.xlsx?162ED09F" TargetMode="External"/><Relationship Id="rId1" Type="http://schemas.openxmlformats.org/officeDocument/2006/relationships/externalLinkPath" Target="file:///\\162ED09F\MHHS-DEL2163%20SITFTS-ST0032%20Settling%20Clock%20Changes%20v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32 Overview"/>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828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828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828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10</v>
    <v>2</v>
  </rv>
</rvData>
</file>

<file path=xl/richData/rdrichvaluestructure.xml><?xml version="1.0" encoding="utf-8"?>
<rvStructures xmlns="http://schemas.microsoft.com/office/spreadsheetml/2017/richdata" count="1">
  <s t="_error">
    <k n="errorType" t="i"/>
    <k n="subType" t="i"/>
  </s>
</rvStructure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3" customWidth="1"/>
    <col min="2" max="2" width="22.42578125" style="43" customWidth="1"/>
    <col min="3" max="3" width="29.85546875" style="43" customWidth="1"/>
    <col min="4" max="6" width="8.85546875" style="43" customWidth="1"/>
    <col min="7" max="16384" width="8.85546875" style="43"/>
  </cols>
  <sheetData>
    <row r="1" spans="2:14" ht="30.6" customHeight="1">
      <c r="B1" s="48" t="s">
        <v>0</v>
      </c>
    </row>
    <row r="3" spans="2:14" ht="15.6">
      <c r="B3" s="267" t="s">
        <v>1</v>
      </c>
      <c r="C3" s="267"/>
      <c r="D3" s="267"/>
      <c r="E3" s="267"/>
      <c r="F3" s="267"/>
      <c r="G3" s="267"/>
      <c r="H3" s="267"/>
      <c r="I3" s="267"/>
    </row>
    <row r="4" spans="2:14" ht="13.7" customHeight="1">
      <c r="B4" s="269" t="s">
        <v>2</v>
      </c>
      <c r="C4" s="269"/>
      <c r="D4" s="269"/>
      <c r="E4" s="269"/>
      <c r="F4" s="269"/>
      <c r="G4" s="269"/>
      <c r="H4" s="269"/>
      <c r="I4" s="269"/>
      <c r="J4" s="269"/>
      <c r="K4" s="269"/>
      <c r="L4" s="269"/>
      <c r="M4" s="269"/>
      <c r="N4" s="269"/>
    </row>
    <row r="5" spans="2:14">
      <c r="B5" s="269"/>
      <c r="C5" s="269"/>
      <c r="D5" s="269"/>
      <c r="E5" s="269"/>
      <c r="F5" s="269"/>
      <c r="G5" s="269"/>
      <c r="H5" s="269"/>
      <c r="I5" s="269"/>
      <c r="J5" s="269"/>
      <c r="K5" s="269"/>
      <c r="L5" s="269"/>
      <c r="M5" s="269"/>
      <c r="N5" s="269"/>
    </row>
    <row r="6" spans="2:14">
      <c r="B6" s="269"/>
      <c r="C6" s="269"/>
      <c r="D6" s="269"/>
      <c r="E6" s="269"/>
      <c r="F6" s="269"/>
      <c r="G6" s="269"/>
      <c r="H6" s="269"/>
      <c r="I6" s="269"/>
      <c r="J6" s="269"/>
      <c r="K6" s="269"/>
      <c r="L6" s="269"/>
      <c r="M6" s="269"/>
      <c r="N6" s="269"/>
    </row>
    <row r="7" spans="2:14">
      <c r="B7" s="269"/>
      <c r="C7" s="269"/>
      <c r="D7" s="269"/>
      <c r="E7" s="269"/>
      <c r="F7" s="269"/>
      <c r="G7" s="269"/>
      <c r="H7" s="269"/>
      <c r="I7" s="269"/>
      <c r="J7" s="269"/>
      <c r="K7" s="269"/>
      <c r="L7" s="269"/>
      <c r="M7" s="269"/>
      <c r="N7" s="269"/>
    </row>
    <row r="8" spans="2:14">
      <c r="B8" s="269"/>
      <c r="C8" s="269"/>
      <c r="D8" s="269"/>
      <c r="E8" s="269"/>
      <c r="F8" s="269"/>
      <c r="G8" s="269"/>
      <c r="H8" s="269"/>
      <c r="I8" s="269"/>
      <c r="J8" s="269"/>
      <c r="K8" s="269"/>
      <c r="L8" s="269"/>
      <c r="M8" s="269"/>
      <c r="N8" s="269"/>
    </row>
    <row r="9" spans="2:14">
      <c r="B9" s="269"/>
      <c r="C9" s="269"/>
      <c r="D9" s="269"/>
      <c r="E9" s="269"/>
      <c r="F9" s="269"/>
      <c r="G9" s="269"/>
      <c r="H9" s="269"/>
      <c r="I9" s="269"/>
      <c r="J9" s="269"/>
      <c r="K9" s="269"/>
      <c r="L9" s="269"/>
      <c r="M9" s="269"/>
      <c r="N9" s="269"/>
    </row>
    <row r="10" spans="2:14">
      <c r="B10" s="269"/>
      <c r="C10" s="269"/>
      <c r="D10" s="269"/>
      <c r="E10" s="269"/>
      <c r="F10" s="269"/>
      <c r="G10" s="269"/>
      <c r="H10" s="269"/>
      <c r="I10" s="269"/>
      <c r="J10" s="269"/>
      <c r="K10" s="269"/>
      <c r="L10" s="269"/>
      <c r="M10" s="269"/>
      <c r="N10" s="269"/>
    </row>
    <row r="11" spans="2:14">
      <c r="B11" s="269"/>
      <c r="C11" s="269"/>
      <c r="D11" s="269"/>
      <c r="E11" s="269"/>
      <c r="F11" s="269"/>
      <c r="G11" s="269"/>
      <c r="H11" s="269"/>
      <c r="I11" s="269"/>
      <c r="J11" s="269"/>
      <c r="K11" s="269"/>
      <c r="L11" s="269"/>
      <c r="M11" s="269"/>
      <c r="N11" s="269"/>
    </row>
    <row r="12" spans="2:14">
      <c r="B12" s="44"/>
      <c r="C12" s="44"/>
      <c r="D12" s="44"/>
      <c r="E12" s="44"/>
      <c r="F12" s="44"/>
      <c r="G12" s="44"/>
      <c r="H12" s="44"/>
      <c r="I12" s="44"/>
      <c r="J12" s="44"/>
      <c r="K12" s="44"/>
      <c r="L12" s="44"/>
      <c r="M12" s="44"/>
      <c r="N12" s="44"/>
    </row>
    <row r="13" spans="2:14" ht="18" customHeight="1">
      <c r="B13" s="45" t="s">
        <v>3</v>
      </c>
      <c r="C13" s="46"/>
      <c r="D13" s="44"/>
      <c r="E13" s="44"/>
      <c r="F13" s="44"/>
      <c r="G13" s="44"/>
      <c r="H13" s="44"/>
      <c r="I13" s="44"/>
      <c r="J13" s="44"/>
      <c r="K13" s="44"/>
      <c r="L13" s="44"/>
      <c r="M13" s="44"/>
      <c r="N13" s="44"/>
    </row>
    <row r="14" spans="2:14">
      <c r="B14" s="47" t="s">
        <v>4</v>
      </c>
      <c r="C14" s="21" t="s">
        <v>5</v>
      </c>
      <c r="D14" s="42"/>
      <c r="E14" s="42"/>
      <c r="F14" s="42"/>
      <c r="G14" s="42"/>
      <c r="H14" s="42"/>
      <c r="I14" s="42"/>
      <c r="J14" s="42"/>
      <c r="K14" s="42"/>
      <c r="L14" s="42"/>
      <c r="M14" s="42"/>
      <c r="N14" s="42"/>
    </row>
    <row r="15" spans="2:14">
      <c r="B15" s="47" t="s">
        <v>6</v>
      </c>
      <c r="C15" s="21"/>
      <c r="D15" s="42"/>
      <c r="E15" s="42"/>
      <c r="F15" s="42"/>
      <c r="G15" s="42"/>
      <c r="H15" s="42"/>
      <c r="I15" s="42"/>
      <c r="J15" s="42"/>
      <c r="K15" s="42"/>
      <c r="L15" s="42"/>
      <c r="M15" s="42"/>
      <c r="N15" s="42"/>
    </row>
    <row r="16" spans="2:14">
      <c r="B16" s="47" t="s">
        <v>7</v>
      </c>
      <c r="C16" s="21"/>
      <c r="D16" s="42"/>
      <c r="E16" s="42"/>
      <c r="F16" s="42"/>
      <c r="G16" s="42"/>
      <c r="H16" s="42"/>
      <c r="I16" s="42"/>
      <c r="J16" s="42"/>
      <c r="K16" s="42"/>
      <c r="L16" s="42"/>
      <c r="M16" s="42"/>
      <c r="N16" s="42"/>
    </row>
    <row r="17" spans="2:14">
      <c r="B17" s="47" t="s">
        <v>8</v>
      </c>
      <c r="C17" s="21"/>
      <c r="D17" s="42"/>
      <c r="E17" s="42"/>
      <c r="F17" s="42"/>
      <c r="G17" s="42"/>
      <c r="H17" s="42"/>
      <c r="I17" s="42"/>
      <c r="J17" s="42"/>
      <c r="K17" s="42"/>
      <c r="L17" s="42"/>
      <c r="M17" s="42"/>
      <c r="N17" s="42"/>
    </row>
    <row r="18" spans="2:14">
      <c r="B18" s="47" t="s">
        <v>9</v>
      </c>
      <c r="C18" s="21"/>
      <c r="D18" s="42"/>
      <c r="E18" s="42"/>
      <c r="F18" s="42"/>
      <c r="G18" s="42"/>
      <c r="H18" s="42"/>
      <c r="I18" s="42"/>
      <c r="J18" s="42"/>
      <c r="K18" s="42"/>
      <c r="L18" s="42"/>
      <c r="M18" s="42"/>
      <c r="N18" s="42"/>
    </row>
    <row r="19" spans="2:14">
      <c r="B19" s="47" t="s">
        <v>10</v>
      </c>
      <c r="C19" s="21"/>
      <c r="D19" s="42"/>
      <c r="E19" s="42"/>
      <c r="F19" s="42"/>
      <c r="G19" s="42"/>
      <c r="H19" s="42"/>
      <c r="I19" s="42"/>
      <c r="J19" s="42"/>
      <c r="K19" s="42"/>
      <c r="L19" s="42"/>
      <c r="M19" s="42"/>
      <c r="N19" s="42"/>
    </row>
    <row r="20" spans="2:14">
      <c r="B20" s="47" t="s">
        <v>11</v>
      </c>
      <c r="C20" s="21"/>
      <c r="D20" s="42"/>
      <c r="E20" s="42"/>
      <c r="F20" s="42"/>
      <c r="G20" s="42"/>
      <c r="H20" s="42"/>
      <c r="I20" s="42"/>
      <c r="J20" s="42"/>
      <c r="K20" s="42"/>
      <c r="L20" s="42"/>
      <c r="M20" s="42"/>
      <c r="N20" s="42"/>
    </row>
    <row r="21" spans="2:14">
      <c r="B21" s="47" t="s">
        <v>12</v>
      </c>
      <c r="C21" s="21"/>
      <c r="D21" s="42"/>
      <c r="E21" s="42"/>
      <c r="F21" s="42"/>
    </row>
    <row r="22" spans="2:14">
      <c r="B22" s="47" t="s">
        <v>13</v>
      </c>
      <c r="C22" s="21"/>
      <c r="D22" s="42"/>
      <c r="E22" s="42"/>
      <c r="F22" s="42"/>
    </row>
    <row r="23" spans="2:14">
      <c r="B23" s="47" t="s">
        <v>14</v>
      </c>
      <c r="C23" s="21"/>
      <c r="D23" s="42"/>
      <c r="E23" s="42"/>
      <c r="F23" s="42"/>
    </row>
    <row r="24" spans="2:14">
      <c r="B24" s="42"/>
      <c r="C24" s="42"/>
      <c r="D24" s="42"/>
      <c r="E24" s="42"/>
      <c r="F24" s="42"/>
    </row>
    <row r="25" spans="2:14" ht="13.35" customHeight="1">
      <c r="B25" s="269" t="s">
        <v>15</v>
      </c>
      <c r="C25" s="269"/>
      <c r="D25" s="269"/>
      <c r="E25" s="269"/>
      <c r="F25" s="269"/>
      <c r="G25" s="269"/>
      <c r="H25" s="269"/>
      <c r="I25" s="269"/>
      <c r="J25" s="269"/>
      <c r="K25" s="269"/>
      <c r="L25" s="269"/>
      <c r="M25" s="269"/>
      <c r="N25" s="269"/>
    </row>
    <row r="26" spans="2:14">
      <c r="B26" s="269"/>
      <c r="C26" s="269"/>
      <c r="D26" s="269"/>
      <c r="E26" s="269"/>
      <c r="F26" s="269"/>
      <c r="G26" s="269"/>
      <c r="H26" s="269"/>
      <c r="I26" s="269"/>
      <c r="J26" s="269"/>
      <c r="K26" s="269"/>
      <c r="L26" s="269"/>
      <c r="M26" s="269"/>
      <c r="N26" s="269"/>
    </row>
    <row r="27" spans="2:14">
      <c r="B27" s="42"/>
      <c r="C27" s="42"/>
      <c r="D27" s="42"/>
      <c r="E27" s="42"/>
      <c r="F27" s="42"/>
    </row>
    <row r="28" spans="2:14">
      <c r="B28" s="42"/>
      <c r="C28" s="42"/>
      <c r="D28" s="42"/>
      <c r="E28" s="42"/>
      <c r="F28" s="42"/>
    </row>
    <row r="29" spans="2:14">
      <c r="B29" s="44"/>
    </row>
    <row r="30" spans="2:14" ht="15.6">
      <c r="B30" s="267" t="s">
        <v>16</v>
      </c>
      <c r="C30" s="267"/>
      <c r="D30" s="267"/>
      <c r="E30" s="267"/>
      <c r="F30" s="267"/>
      <c r="G30" s="267"/>
      <c r="H30" s="267"/>
      <c r="I30" s="267"/>
    </row>
    <row r="31" spans="2:14">
      <c r="B31" s="268"/>
      <c r="C31" s="268"/>
      <c r="D31" s="268"/>
      <c r="E31" s="268"/>
      <c r="F31" s="268"/>
      <c r="G31" s="268"/>
      <c r="H31" s="268"/>
      <c r="I31" s="268"/>
      <c r="J31" s="268"/>
      <c r="K31" s="268"/>
      <c r="L31" s="268"/>
      <c r="M31" s="268"/>
      <c r="N31" s="268"/>
    </row>
    <row r="32" spans="2:14">
      <c r="B32" s="268"/>
      <c r="C32" s="268"/>
      <c r="D32" s="268"/>
      <c r="E32" s="268"/>
      <c r="F32" s="268"/>
      <c r="G32" s="268"/>
      <c r="H32" s="268"/>
      <c r="I32" s="268"/>
      <c r="J32" s="268"/>
      <c r="K32" s="268"/>
      <c r="L32" s="268"/>
      <c r="M32" s="268"/>
      <c r="N32" s="268"/>
    </row>
    <row r="33" spans="2:14">
      <c r="B33" s="268"/>
      <c r="C33" s="268"/>
      <c r="D33" s="268"/>
      <c r="E33" s="268"/>
      <c r="F33" s="268"/>
      <c r="G33" s="268"/>
      <c r="H33" s="268"/>
      <c r="I33" s="268"/>
      <c r="J33" s="268"/>
      <c r="K33" s="268"/>
      <c r="L33" s="268"/>
      <c r="M33" s="268"/>
      <c r="N33" s="268"/>
    </row>
    <row r="34" spans="2:14">
      <c r="B34" s="268"/>
      <c r="C34" s="268"/>
      <c r="D34" s="268"/>
      <c r="E34" s="268"/>
      <c r="F34" s="268"/>
      <c r="G34" s="268"/>
      <c r="H34" s="268"/>
      <c r="I34" s="268"/>
      <c r="J34" s="268"/>
      <c r="K34" s="268"/>
      <c r="L34" s="268"/>
      <c r="M34" s="268"/>
      <c r="N34" s="268"/>
    </row>
    <row r="35" spans="2:14">
      <c r="B35" s="268"/>
      <c r="C35" s="268"/>
      <c r="D35" s="268"/>
      <c r="E35" s="268"/>
      <c r="F35" s="268"/>
      <c r="G35" s="268"/>
      <c r="H35" s="268"/>
      <c r="I35" s="268"/>
      <c r="J35" s="268"/>
      <c r="K35" s="268"/>
      <c r="L35" s="268"/>
      <c r="M35" s="268"/>
      <c r="N35" s="268"/>
    </row>
    <row r="36" spans="2:14">
      <c r="B36" s="268"/>
      <c r="C36" s="268"/>
      <c r="D36" s="268"/>
      <c r="E36" s="268"/>
      <c r="F36" s="268"/>
      <c r="G36" s="268"/>
      <c r="H36" s="268"/>
      <c r="I36" s="268"/>
      <c r="J36" s="268"/>
      <c r="K36" s="268"/>
      <c r="L36" s="268"/>
      <c r="M36" s="268"/>
      <c r="N36" s="268"/>
    </row>
    <row r="37" spans="2:14">
      <c r="B37" s="268"/>
      <c r="C37" s="268"/>
      <c r="D37" s="268"/>
      <c r="E37" s="268"/>
      <c r="F37" s="268"/>
      <c r="G37" s="268"/>
      <c r="H37" s="268"/>
      <c r="I37" s="268"/>
      <c r="J37" s="268"/>
      <c r="K37" s="268"/>
      <c r="L37" s="268"/>
      <c r="M37" s="268"/>
      <c r="N37" s="268"/>
    </row>
    <row r="38" spans="2:14">
      <c r="B38" s="268"/>
      <c r="C38" s="268"/>
      <c r="D38" s="268"/>
      <c r="E38" s="268"/>
      <c r="F38" s="268"/>
      <c r="G38" s="268"/>
      <c r="H38" s="268"/>
      <c r="I38" s="268"/>
      <c r="J38" s="268"/>
      <c r="K38" s="268"/>
      <c r="L38" s="268"/>
      <c r="M38" s="268"/>
      <c r="N38" s="268"/>
    </row>
    <row r="39" spans="2:14">
      <c r="B39" s="268"/>
      <c r="C39" s="268"/>
      <c r="D39" s="268"/>
      <c r="E39" s="268"/>
      <c r="F39" s="268"/>
      <c r="G39" s="268"/>
      <c r="H39" s="268"/>
      <c r="I39" s="268"/>
      <c r="J39" s="268"/>
      <c r="K39" s="268"/>
      <c r="L39" s="268"/>
      <c r="M39" s="268"/>
      <c r="N39" s="268"/>
    </row>
    <row r="40" spans="2:14">
      <c r="B40" s="44"/>
    </row>
    <row r="41" spans="2:14" ht="15.6">
      <c r="B41" s="267" t="s">
        <v>17</v>
      </c>
      <c r="C41" s="267"/>
      <c r="D41" s="267"/>
      <c r="E41" s="267"/>
      <c r="F41" s="267"/>
      <c r="G41" s="267"/>
      <c r="H41" s="267"/>
      <c r="I41" s="267"/>
    </row>
    <row r="52" spans="2:9" ht="15.6">
      <c r="B52" s="267" t="s">
        <v>18</v>
      </c>
      <c r="C52" s="267"/>
      <c r="D52" s="267"/>
      <c r="E52" s="267"/>
      <c r="F52" s="267"/>
      <c r="G52" s="267"/>
      <c r="H52" s="267"/>
      <c r="I52" s="267"/>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K25"/>
  <sheetViews>
    <sheetView topLeftCell="A4" zoomScale="85" zoomScaleNormal="85" workbookViewId="0">
      <selection activeCell="B4" sqref="B4:D4"/>
    </sheetView>
  </sheetViews>
  <sheetFormatPr defaultColWidth="8.85546875" defaultRowHeight="12" customHeight="1"/>
  <cols>
    <col min="1" max="3" width="30.85546875" style="85" customWidth="1"/>
    <col min="4" max="5" width="70.140625" style="85" customWidth="1"/>
    <col min="6" max="6" width="30.85546875" style="85" customWidth="1"/>
    <col min="7" max="9" width="30.85546875" style="84" customWidth="1"/>
    <col min="10" max="10" width="34.140625" style="84" customWidth="1"/>
    <col min="11" max="11" width="20.85546875" style="84" customWidth="1"/>
    <col min="12" max="12" width="15.85546875" style="85" customWidth="1"/>
    <col min="13" max="13" width="25.85546875" style="85" customWidth="1"/>
    <col min="14" max="14" width="26.140625" style="85" customWidth="1"/>
    <col min="15" max="15" width="27.85546875" style="85" bestFit="1" customWidth="1"/>
    <col min="16" max="16" width="23.140625" style="85" bestFit="1" customWidth="1"/>
    <col min="17" max="17" width="28.85546875" style="85" bestFit="1" customWidth="1"/>
    <col min="18" max="18" width="23.140625" style="85" bestFit="1" customWidth="1"/>
    <col min="19" max="19" width="28.85546875" style="85" bestFit="1" customWidth="1"/>
    <col min="20" max="20" width="20.140625" style="85" bestFit="1" customWidth="1"/>
    <col min="21" max="21" width="12.85546875" style="85" customWidth="1"/>
    <col min="22" max="24" width="10.5703125" style="85" bestFit="1" customWidth="1"/>
    <col min="25" max="25" width="28.85546875" style="85" bestFit="1" customWidth="1"/>
    <col min="26" max="16384" width="8.85546875" style="85"/>
  </cols>
  <sheetData>
    <row r="1" spans="1:11" ht="30" customHeight="1">
      <c r="A1" s="113" t="s">
        <v>461</v>
      </c>
      <c r="B1" s="288" t="s">
        <v>568</v>
      </c>
      <c r="C1" s="288"/>
      <c r="D1" s="288"/>
      <c r="E1" s="82"/>
      <c r="F1" s="83"/>
    </row>
    <row r="2" spans="1:11" ht="30" customHeight="1">
      <c r="A2" s="114" t="s">
        <v>569</v>
      </c>
      <c r="B2" s="299" t="s">
        <v>570</v>
      </c>
      <c r="C2" s="299"/>
      <c r="D2" s="299"/>
      <c r="E2" s="63"/>
      <c r="F2" s="83"/>
    </row>
    <row r="3" spans="1:11" ht="30" customHeight="1">
      <c r="A3" s="115" t="s">
        <v>571</v>
      </c>
      <c r="B3" s="289" t="s">
        <v>572</v>
      </c>
      <c r="C3" s="289"/>
      <c r="D3" s="289"/>
      <c r="E3" s="63"/>
      <c r="F3" s="86"/>
    </row>
    <row r="4" spans="1:11" ht="402" customHeight="1">
      <c r="A4" s="116" t="s">
        <v>465</v>
      </c>
      <c r="B4" s="290" t="s">
        <v>573</v>
      </c>
      <c r="C4" s="291"/>
      <c r="D4" s="292"/>
      <c r="E4" s="87"/>
      <c r="F4" s="88"/>
    </row>
    <row r="5" spans="1:11" ht="30" customHeight="1">
      <c r="A5" s="117" t="s">
        <v>574</v>
      </c>
      <c r="B5" s="293" t="s">
        <v>570</v>
      </c>
      <c r="C5" s="294"/>
      <c r="D5" s="295"/>
      <c r="E5" s="86"/>
      <c r="F5" s="86" t="s">
        <v>575</v>
      </c>
    </row>
    <row r="6" spans="1:11" ht="30" customHeight="1">
      <c r="A6" s="117" t="s">
        <v>576</v>
      </c>
      <c r="B6" s="293" t="s">
        <v>570</v>
      </c>
      <c r="C6" s="294"/>
      <c r="D6" s="295"/>
      <c r="E6" s="86"/>
      <c r="F6" s="86"/>
    </row>
    <row r="7" spans="1:11" ht="30" customHeight="1">
      <c r="A7" s="117" t="s">
        <v>577</v>
      </c>
      <c r="B7" s="293" t="s">
        <v>578</v>
      </c>
      <c r="C7" s="294"/>
      <c r="D7" s="295"/>
      <c r="E7" s="86"/>
      <c r="F7" s="86"/>
    </row>
    <row r="8" spans="1:11" ht="30" customHeight="1">
      <c r="A8" s="117" t="s">
        <v>579</v>
      </c>
      <c r="B8" s="300" t="s">
        <v>560</v>
      </c>
      <c r="C8" s="300"/>
      <c r="D8" s="300"/>
      <c r="E8" s="63"/>
      <c r="F8" s="86"/>
    </row>
    <row r="9" spans="1:11" ht="30" customHeight="1">
      <c r="A9" s="118" t="s">
        <v>252</v>
      </c>
      <c r="B9" s="308" t="s">
        <v>513</v>
      </c>
      <c r="C9" s="308"/>
      <c r="D9" s="308"/>
      <c r="E9" s="86"/>
      <c r="F9" s="86"/>
    </row>
    <row r="10" spans="1:11" ht="30" customHeight="1">
      <c r="A10" s="118" t="s">
        <v>580</v>
      </c>
      <c r="B10" s="293" t="s">
        <v>581</v>
      </c>
      <c r="C10" s="294"/>
      <c r="D10" s="295"/>
      <c r="E10" s="86"/>
      <c r="F10" s="86"/>
    </row>
    <row r="11" spans="1:11" ht="30" hidden="1" customHeight="1">
      <c r="A11" s="118" t="s">
        <v>582</v>
      </c>
      <c r="B11" s="300"/>
      <c r="C11" s="300"/>
      <c r="D11" s="300"/>
      <c r="E11" s="63"/>
      <c r="F11" s="90"/>
    </row>
    <row r="12" spans="1:11" ht="56.25" customHeight="1">
      <c r="A12" s="118" t="s">
        <v>583</v>
      </c>
      <c r="B12" s="300" t="s">
        <v>584</v>
      </c>
      <c r="C12" s="300"/>
      <c r="D12" s="300"/>
      <c r="E12" s="63"/>
      <c r="F12" s="90"/>
    </row>
    <row r="13" spans="1:11" ht="56.25" customHeight="1">
      <c r="A13" s="117" t="s">
        <v>585</v>
      </c>
      <c r="B13" s="312" t="s">
        <v>586</v>
      </c>
      <c r="C13" s="313"/>
      <c r="D13" s="314"/>
      <c r="E13" s="63"/>
      <c r="F13" s="90"/>
    </row>
    <row r="14" spans="1:11" ht="409.5" customHeight="1">
      <c r="A14" s="136" t="s">
        <v>585</v>
      </c>
      <c r="B14" s="305" t="s">
        <v>587</v>
      </c>
      <c r="C14" s="306"/>
      <c r="D14" s="306"/>
      <c r="E14" s="63"/>
      <c r="F14" s="86"/>
    </row>
    <row r="15" spans="1:11" s="140" customFormat="1" ht="406.5" customHeight="1">
      <c r="A15" s="136" t="s">
        <v>588</v>
      </c>
      <c r="B15" s="309" t="s">
        <v>589</v>
      </c>
      <c r="C15" s="310"/>
      <c r="D15" s="311"/>
      <c r="E15" s="137"/>
      <c r="F15" s="138"/>
      <c r="G15" s="139"/>
      <c r="H15" s="139"/>
      <c r="I15" s="139"/>
      <c r="J15" s="139"/>
      <c r="K15" s="139"/>
    </row>
    <row r="16" spans="1:11" s="62" customFormat="1" ht="24.4" customHeight="1">
      <c r="A16" s="119" t="s">
        <v>590</v>
      </c>
      <c r="B16" s="296" t="s">
        <v>591</v>
      </c>
      <c r="C16" s="297"/>
      <c r="D16" s="298"/>
      <c r="E16" s="92"/>
      <c r="F16" s="61"/>
    </row>
    <row r="17" spans="1:9" ht="60" customHeight="1">
      <c r="A17" s="117" t="s">
        <v>592</v>
      </c>
      <c r="B17" s="307" t="s">
        <v>593</v>
      </c>
      <c r="C17" s="300"/>
      <c r="D17" s="300"/>
      <c r="E17" s="63"/>
      <c r="F17" s="86"/>
    </row>
    <row r="18" spans="1:9" ht="21.6" hidden="1" customHeight="1">
      <c r="A18" s="89" t="s">
        <v>471</v>
      </c>
      <c r="B18" s="300"/>
      <c r="C18" s="300"/>
      <c r="D18" s="300"/>
      <c r="E18" s="63"/>
      <c r="F18" s="86"/>
    </row>
    <row r="19" spans="1:9" ht="18" hidden="1" customHeight="1">
      <c r="A19" s="91" t="s">
        <v>473</v>
      </c>
      <c r="B19" s="301" t="s">
        <v>60</v>
      </c>
      <c r="C19" s="302"/>
      <c r="D19" s="303"/>
      <c r="E19" s="63"/>
      <c r="F19" s="86"/>
      <c r="G19" s="90"/>
      <c r="H19" s="86"/>
      <c r="I19" s="93"/>
    </row>
    <row r="20" spans="1:9" ht="20.100000000000001" customHeight="1"/>
    <row r="21" spans="1:9" s="63" customFormat="1">
      <c r="A21" s="90"/>
      <c r="B21" s="90"/>
      <c r="C21" s="90"/>
      <c r="D21" s="90"/>
      <c r="E21" s="90"/>
      <c r="F21" s="90"/>
      <c r="G21" s="90"/>
      <c r="H21" s="90"/>
      <c r="I21" s="90"/>
    </row>
    <row r="22" spans="1:9" s="63" customFormat="1" ht="15">
      <c r="A22" s="304" t="s">
        <v>594</v>
      </c>
      <c r="B22" s="304"/>
      <c r="C22" s="304"/>
      <c r="D22" s="304"/>
      <c r="E22" s="304"/>
      <c r="F22" s="304"/>
      <c r="G22" s="90"/>
      <c r="H22" s="90"/>
      <c r="I22" s="90"/>
    </row>
    <row r="23" spans="1:9" s="121" customFormat="1" ht="30" customHeight="1">
      <c r="A23" s="109" t="s">
        <v>502</v>
      </c>
      <c r="B23" s="120" t="s">
        <v>434</v>
      </c>
      <c r="C23" s="109" t="s">
        <v>439</v>
      </c>
      <c r="D23" s="109" t="s">
        <v>595</v>
      </c>
      <c r="E23" s="109" t="s">
        <v>596</v>
      </c>
      <c r="F23" s="109" t="s">
        <v>597</v>
      </c>
      <c r="G23" s="109" t="s">
        <v>4</v>
      </c>
      <c r="H23" s="120" t="s">
        <v>598</v>
      </c>
      <c r="I23" s="109" t="s">
        <v>599</v>
      </c>
    </row>
    <row r="24" spans="1:9" s="95" customFormat="1" ht="234" customHeight="1">
      <c r="A24" s="94">
        <v>1</v>
      </c>
      <c r="B24" s="125" t="s">
        <v>600</v>
      </c>
      <c r="C24" s="126" t="s">
        <v>601</v>
      </c>
      <c r="D24" s="127" t="s">
        <v>602</v>
      </c>
      <c r="E24" s="122" t="s">
        <v>566</v>
      </c>
      <c r="F24" s="135" t="s">
        <v>603</v>
      </c>
      <c r="G24" s="135" t="s">
        <v>604</v>
      </c>
      <c r="H24" s="135" t="s">
        <v>605</v>
      </c>
      <c r="I24" s="126" t="s">
        <v>606</v>
      </c>
    </row>
    <row r="25" spans="1:9" s="134" customFormat="1" ht="86.25" customHeight="1">
      <c r="A25" s="128">
        <v>2</v>
      </c>
      <c r="B25" s="129" t="s">
        <v>607</v>
      </c>
      <c r="C25" s="130" t="s">
        <v>608</v>
      </c>
      <c r="D25" s="131" t="s">
        <v>607</v>
      </c>
      <c r="E25" s="132" t="s">
        <v>563</v>
      </c>
      <c r="F25" s="133" t="s">
        <v>609</v>
      </c>
      <c r="G25" s="130" t="s">
        <v>610</v>
      </c>
      <c r="H25" s="130" t="s">
        <v>611</v>
      </c>
      <c r="I25" s="130" t="s">
        <v>612</v>
      </c>
    </row>
  </sheetData>
  <mergeCells count="20">
    <mergeCell ref="B16:D16"/>
    <mergeCell ref="B2:D2"/>
    <mergeCell ref="B18:D18"/>
    <mergeCell ref="B19:D19"/>
    <mergeCell ref="A22:F22"/>
    <mergeCell ref="B14:D14"/>
    <mergeCell ref="B12:D12"/>
    <mergeCell ref="B17:D17"/>
    <mergeCell ref="B7:D7"/>
    <mergeCell ref="B8:D8"/>
    <mergeCell ref="B9:D9"/>
    <mergeCell ref="B10:D10"/>
    <mergeCell ref="B11:D11"/>
    <mergeCell ref="B15:D15"/>
    <mergeCell ref="B13:D13"/>
    <mergeCell ref="B1:D1"/>
    <mergeCell ref="B3:D3"/>
    <mergeCell ref="B4:D4"/>
    <mergeCell ref="B5:D5"/>
    <mergeCell ref="B6:D6"/>
  </mergeCells>
  <hyperlinks>
    <hyperlink ref="D24" location="'ST0032 - TC01 - BST to GMT'!A1" display="ST0032 - TC01 - BST to GMT" xr:uid="{EEF268BD-7D88-4048-9307-3A0D09D22EFC}"/>
    <hyperlink ref="D25" location="'ST0032 - Fall Forward'!A1" display="ST0032 - TC02 - GMT" xr:uid="{750FD171-1543-438B-8A4A-B2DDD59643A2}"/>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A66CC-391E-4E6C-AC21-8B20BB049D37}">
  <dimension ref="A1:F30"/>
  <sheetViews>
    <sheetView workbookViewId="0">
      <selection activeCell="A9" sqref="A9"/>
    </sheetView>
  </sheetViews>
  <sheetFormatPr defaultColWidth="11" defaultRowHeight="12.75"/>
  <cols>
    <col min="1" max="1" width="13.7109375" style="68" customWidth="1"/>
    <col min="2" max="2" width="34.5703125" style="68" customWidth="1"/>
    <col min="3" max="3" width="55.42578125" style="68" customWidth="1"/>
    <col min="4" max="4" width="4" style="68" customWidth="1"/>
    <col min="5" max="5" width="76.42578125" style="69" customWidth="1"/>
    <col min="6" max="6" width="19.140625" style="68" customWidth="1"/>
    <col min="7" max="9" width="78.42578125" style="68" customWidth="1"/>
    <col min="10" max="16384" width="11" style="68"/>
  </cols>
  <sheetData>
    <row r="1" spans="1:6" s="205" customFormat="1" ht="36">
      <c r="A1" s="315" t="s">
        <v>613</v>
      </c>
      <c r="B1" s="316"/>
      <c r="C1" s="317"/>
      <c r="D1" s="318" t="s">
        <v>614</v>
      </c>
      <c r="E1" s="319"/>
      <c r="F1" s="204" t="s">
        <v>615</v>
      </c>
    </row>
    <row r="2" spans="1:6" s="210" customFormat="1" ht="26.45" customHeight="1">
      <c r="A2" s="206" t="s">
        <v>616</v>
      </c>
      <c r="B2" s="206" t="s">
        <v>617</v>
      </c>
      <c r="C2" s="207" t="s">
        <v>618</v>
      </c>
      <c r="D2" s="208">
        <v>1</v>
      </c>
      <c r="E2" s="208" t="s">
        <v>619</v>
      </c>
      <c r="F2" s="209"/>
    </row>
    <row r="3" spans="1:6" s="210" customFormat="1" ht="26.45" customHeight="1">
      <c r="A3" s="206" t="s">
        <v>620</v>
      </c>
      <c r="B3" s="206" t="s">
        <v>617</v>
      </c>
      <c r="C3" s="207" t="s">
        <v>618</v>
      </c>
      <c r="D3" s="208">
        <v>1</v>
      </c>
      <c r="E3" s="208" t="s">
        <v>619</v>
      </c>
      <c r="F3" s="209"/>
    </row>
    <row r="4" spans="1:6" s="214" customFormat="1" ht="18" customHeight="1">
      <c r="A4" s="211" t="s">
        <v>621</v>
      </c>
      <c r="B4" s="212"/>
      <c r="C4" s="212"/>
      <c r="D4" s="212"/>
      <c r="E4" s="213"/>
    </row>
    <row r="6" spans="1:6" ht="36">
      <c r="A6" s="320" t="s">
        <v>613</v>
      </c>
      <c r="B6" s="321"/>
      <c r="C6" s="322"/>
      <c r="D6" s="323" t="s">
        <v>614</v>
      </c>
      <c r="E6" s="324"/>
      <c r="F6" s="195" t="s">
        <v>615</v>
      </c>
    </row>
    <row r="7" spans="1:6">
      <c r="A7" s="325">
        <v>1</v>
      </c>
      <c r="B7" s="325" t="s">
        <v>622</v>
      </c>
      <c r="C7" s="326" t="s">
        <v>623</v>
      </c>
      <c r="D7" s="198">
        <v>1</v>
      </c>
      <c r="E7" s="198" t="s">
        <v>619</v>
      </c>
      <c r="F7" s="199" t="s">
        <v>624</v>
      </c>
    </row>
    <row r="8" spans="1:6">
      <c r="A8" s="325"/>
      <c r="B8" s="325"/>
      <c r="C8" s="326"/>
      <c r="D8" s="198">
        <v>2</v>
      </c>
      <c r="E8" s="198" t="s">
        <v>625</v>
      </c>
      <c r="F8" s="199" t="s">
        <v>624</v>
      </c>
    </row>
    <row r="9" spans="1:6" ht="24">
      <c r="A9" s="196">
        <v>2</v>
      </c>
      <c r="B9" s="196" t="s">
        <v>617</v>
      </c>
      <c r="C9" s="197" t="s">
        <v>618</v>
      </c>
      <c r="D9" s="198">
        <v>1</v>
      </c>
      <c r="E9" s="198" t="s">
        <v>619</v>
      </c>
      <c r="F9" s="199" t="s">
        <v>626</v>
      </c>
    </row>
    <row r="10" spans="1:6">
      <c r="A10" s="325">
        <v>3</v>
      </c>
      <c r="B10" s="325" t="s">
        <v>627</v>
      </c>
      <c r="C10" s="326" t="s">
        <v>618</v>
      </c>
      <c r="D10" s="198">
        <v>1</v>
      </c>
      <c r="E10" s="198" t="s">
        <v>619</v>
      </c>
      <c r="F10" s="198" t="s">
        <v>628</v>
      </c>
    </row>
    <row r="11" spans="1:6">
      <c r="A11" s="325"/>
      <c r="B11" s="325"/>
      <c r="C11" s="326"/>
      <c r="D11" s="198">
        <v>2</v>
      </c>
      <c r="E11" s="198" t="s">
        <v>629</v>
      </c>
      <c r="F11" s="199" t="s">
        <v>630</v>
      </c>
    </row>
    <row r="12" spans="1:6">
      <c r="A12" s="325"/>
      <c r="B12" s="325"/>
      <c r="C12" s="326"/>
      <c r="D12" s="198">
        <v>3</v>
      </c>
      <c r="E12" s="198" t="s">
        <v>625</v>
      </c>
      <c r="F12" s="198" t="s">
        <v>628</v>
      </c>
    </row>
    <row r="13" spans="1:6">
      <c r="A13" s="325"/>
      <c r="B13" s="325"/>
      <c r="C13" s="326"/>
      <c r="D13" s="198">
        <v>4</v>
      </c>
      <c r="E13" s="198" t="s">
        <v>631</v>
      </c>
      <c r="F13" s="199" t="s">
        <v>630</v>
      </c>
    </row>
    <row r="14" spans="1:6">
      <c r="A14" s="325">
        <v>4</v>
      </c>
      <c r="B14" s="325" t="s">
        <v>632</v>
      </c>
      <c r="C14" s="326" t="s">
        <v>618</v>
      </c>
      <c r="D14" s="198">
        <v>1</v>
      </c>
      <c r="E14" s="198" t="s">
        <v>629</v>
      </c>
      <c r="F14" s="199" t="s">
        <v>633</v>
      </c>
    </row>
    <row r="15" spans="1:6">
      <c r="A15" s="325"/>
      <c r="B15" s="325"/>
      <c r="C15" s="326"/>
      <c r="D15" s="198">
        <v>2</v>
      </c>
      <c r="E15" s="198" t="s">
        <v>631</v>
      </c>
      <c r="F15" s="199" t="s">
        <v>633</v>
      </c>
    </row>
    <row r="16" spans="1:6">
      <c r="A16" s="325">
        <v>5</v>
      </c>
      <c r="B16" s="325" t="s">
        <v>634</v>
      </c>
      <c r="C16" s="326" t="s">
        <v>618</v>
      </c>
      <c r="D16" s="198">
        <v>1</v>
      </c>
      <c r="E16" s="198" t="s">
        <v>619</v>
      </c>
      <c r="F16" s="199" t="s">
        <v>635</v>
      </c>
    </row>
    <row r="17" spans="1:6">
      <c r="A17" s="325"/>
      <c r="B17" s="325"/>
      <c r="C17" s="326"/>
      <c r="D17" s="198">
        <v>2</v>
      </c>
      <c r="E17" s="198" t="s">
        <v>636</v>
      </c>
      <c r="F17" s="199" t="s">
        <v>635</v>
      </c>
    </row>
    <row r="18" spans="1:6">
      <c r="A18" s="325">
        <v>6</v>
      </c>
      <c r="B18" s="325" t="s">
        <v>637</v>
      </c>
      <c r="C18" s="326" t="s">
        <v>618</v>
      </c>
      <c r="D18" s="198">
        <v>1</v>
      </c>
      <c r="E18" s="198" t="s">
        <v>619</v>
      </c>
      <c r="F18" s="199" t="s">
        <v>638</v>
      </c>
    </row>
    <row r="19" spans="1:6">
      <c r="A19" s="325"/>
      <c r="B19" s="325"/>
      <c r="C19" s="326"/>
      <c r="D19" s="198">
        <v>2</v>
      </c>
      <c r="E19" s="198" t="s">
        <v>636</v>
      </c>
      <c r="F19" s="199" t="s">
        <v>638</v>
      </c>
    </row>
    <row r="20" spans="1:6">
      <c r="A20" s="325">
        <v>7</v>
      </c>
      <c r="B20" s="325" t="s">
        <v>639</v>
      </c>
      <c r="C20" s="326" t="s">
        <v>618</v>
      </c>
      <c r="D20" s="198">
        <v>1</v>
      </c>
      <c r="E20" s="198" t="s">
        <v>640</v>
      </c>
      <c r="F20" s="199" t="s">
        <v>641</v>
      </c>
    </row>
    <row r="21" spans="1:6">
      <c r="A21" s="325"/>
      <c r="B21" s="325"/>
      <c r="C21" s="326"/>
      <c r="D21" s="198">
        <v>2</v>
      </c>
      <c r="E21" s="198" t="s">
        <v>642</v>
      </c>
      <c r="F21" s="199" t="s">
        <v>641</v>
      </c>
    </row>
    <row r="22" spans="1:6">
      <c r="A22" s="325">
        <v>8</v>
      </c>
      <c r="B22" s="325" t="s">
        <v>643</v>
      </c>
      <c r="C22" s="326" t="s">
        <v>623</v>
      </c>
      <c r="D22" s="198">
        <v>1</v>
      </c>
      <c r="E22" s="198" t="s">
        <v>619</v>
      </c>
      <c r="F22" s="199" t="s">
        <v>644</v>
      </c>
    </row>
    <row r="23" spans="1:6">
      <c r="A23" s="325"/>
      <c r="B23" s="325"/>
      <c r="C23" s="326"/>
      <c r="D23" s="198">
        <v>2</v>
      </c>
      <c r="E23" s="198" t="s">
        <v>625</v>
      </c>
      <c r="F23" s="199" t="s">
        <v>644</v>
      </c>
    </row>
    <row r="24" spans="1:6" ht="36">
      <c r="A24" s="325">
        <v>9</v>
      </c>
      <c r="B24" s="325" t="s">
        <v>645</v>
      </c>
      <c r="C24" s="326" t="s">
        <v>646</v>
      </c>
      <c r="D24" s="198">
        <v>1</v>
      </c>
      <c r="E24" s="198" t="s">
        <v>647</v>
      </c>
      <c r="F24" s="199" t="s">
        <v>648</v>
      </c>
    </row>
    <row r="25" spans="1:6" ht="36">
      <c r="A25" s="325"/>
      <c r="B25" s="325"/>
      <c r="C25" s="326"/>
      <c r="D25" s="198">
        <v>2</v>
      </c>
      <c r="E25" s="198" t="s">
        <v>649</v>
      </c>
      <c r="F25" s="199" t="s">
        <v>648</v>
      </c>
    </row>
    <row r="26" spans="1:6">
      <c r="A26" s="325">
        <v>10</v>
      </c>
      <c r="B26" s="325" t="s">
        <v>650</v>
      </c>
      <c r="C26" s="326" t="s">
        <v>623</v>
      </c>
      <c r="D26" s="198">
        <v>1</v>
      </c>
      <c r="E26" s="198" t="s">
        <v>651</v>
      </c>
      <c r="F26" s="199" t="s">
        <v>652</v>
      </c>
    </row>
    <row r="27" spans="1:6">
      <c r="A27" s="325"/>
      <c r="B27" s="325"/>
      <c r="C27" s="326"/>
      <c r="D27" s="198">
        <v>2</v>
      </c>
      <c r="E27" s="198" t="s">
        <v>653</v>
      </c>
      <c r="F27" s="199" t="s">
        <v>652</v>
      </c>
    </row>
    <row r="28" spans="1:6">
      <c r="A28" s="215"/>
      <c r="B28" s="215"/>
      <c r="C28" s="215"/>
      <c r="D28" s="215"/>
      <c r="E28" s="216"/>
      <c r="F28" s="217"/>
    </row>
    <row r="29" spans="1:6" ht="15">
      <c r="A29" s="218" t="s">
        <v>654</v>
      </c>
      <c r="B29" s="218"/>
      <c r="C29" s="218"/>
      <c r="D29" s="218"/>
      <c r="E29" s="219"/>
      <c r="F29" s="220"/>
    </row>
    <row r="30" spans="1:6" ht="18.75">
      <c r="A30" s="200" t="s">
        <v>655</v>
      </c>
      <c r="B30" s="201"/>
      <c r="C30" s="201"/>
      <c r="D30" s="201"/>
      <c r="E30" s="202"/>
      <c r="F30" s="203"/>
    </row>
  </sheetData>
  <mergeCells count="31">
    <mergeCell ref="A24:A25"/>
    <mergeCell ref="B24:B25"/>
    <mergeCell ref="C24:C25"/>
    <mergeCell ref="A26:A27"/>
    <mergeCell ref="B26:B27"/>
    <mergeCell ref="C26:C27"/>
    <mergeCell ref="A20:A21"/>
    <mergeCell ref="B20:B21"/>
    <mergeCell ref="C20:C21"/>
    <mergeCell ref="A22:A23"/>
    <mergeCell ref="B22:B23"/>
    <mergeCell ref="C22:C23"/>
    <mergeCell ref="A16:A17"/>
    <mergeCell ref="B16:B17"/>
    <mergeCell ref="C16:C17"/>
    <mergeCell ref="A18:A19"/>
    <mergeCell ref="B18:B19"/>
    <mergeCell ref="C18:C19"/>
    <mergeCell ref="A10:A13"/>
    <mergeCell ref="B10:B13"/>
    <mergeCell ref="C10:C13"/>
    <mergeCell ref="A14:A15"/>
    <mergeCell ref="B14:B15"/>
    <mergeCell ref="C14:C15"/>
    <mergeCell ref="A1:C1"/>
    <mergeCell ref="D1:E1"/>
    <mergeCell ref="A6:C6"/>
    <mergeCell ref="D6:E6"/>
    <mergeCell ref="A7:A8"/>
    <mergeCell ref="B7:B8"/>
    <mergeCell ref="C7:C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9D841-7B1E-468E-8383-B86B7D4AE245}">
  <sheetPr>
    <tabColor rgb="FFFF0000"/>
  </sheetPr>
  <dimension ref="A1:M113"/>
  <sheetViews>
    <sheetView topLeftCell="A9" workbookViewId="0">
      <selection activeCell="A113" sqref="A113"/>
    </sheetView>
  </sheetViews>
  <sheetFormatPr defaultColWidth="10.5703125" defaultRowHeight="20.100000000000001" customHeight="1"/>
  <cols>
    <col min="1" max="1" width="21.85546875" style="76" customWidth="1"/>
    <col min="2" max="2" width="22.28515625" style="76" customWidth="1"/>
    <col min="3" max="3" width="12.5703125" style="76" customWidth="1"/>
    <col min="4" max="4" width="9.5703125" style="76" customWidth="1"/>
    <col min="5" max="5" width="9" style="76" customWidth="1"/>
    <col min="6" max="6" width="20.5703125" style="76" customWidth="1"/>
    <col min="7" max="7" width="16.42578125" style="76" customWidth="1"/>
    <col min="8" max="8" width="21.140625" style="76" customWidth="1"/>
    <col min="9" max="9" width="25.140625" style="76" customWidth="1"/>
    <col min="10" max="10" width="26.5703125" style="76" customWidth="1"/>
    <col min="11" max="11" width="70.85546875" style="81" customWidth="1"/>
    <col min="12" max="12" width="45.140625" style="81" customWidth="1"/>
    <col min="13" max="13" width="20.42578125" style="81" customWidth="1"/>
    <col min="14" max="14" width="26.140625" style="76" customWidth="1"/>
    <col min="15" max="15" width="27.85546875" style="76" bestFit="1" customWidth="1"/>
    <col min="16" max="16" width="23.140625" style="76" bestFit="1" customWidth="1"/>
    <col min="17" max="17" width="28.85546875" style="76" bestFit="1" customWidth="1"/>
    <col min="18" max="18" width="23.140625" style="76" bestFit="1" customWidth="1"/>
    <col min="19" max="19" width="28.85546875" style="76" bestFit="1" customWidth="1"/>
    <col min="20" max="20" width="20.140625" style="76" bestFit="1" customWidth="1"/>
    <col min="21" max="21" width="12.85546875" style="76" customWidth="1"/>
    <col min="22" max="24" width="9.140625" style="76"/>
    <col min="25" max="25" width="28.85546875" style="76" bestFit="1" customWidth="1"/>
    <col min="26" max="16384" width="10.5703125" style="76"/>
  </cols>
  <sheetData>
    <row r="1" spans="1:13" s="72" customFormat="1" ht="34.35" customHeight="1">
      <c r="A1" s="109" t="s">
        <v>502</v>
      </c>
      <c r="B1" s="327" t="s">
        <v>434</v>
      </c>
      <c r="C1" s="328"/>
      <c r="D1" s="328"/>
      <c r="E1" s="329" t="s">
        <v>596</v>
      </c>
      <c r="F1" s="329"/>
      <c r="G1" s="110" t="s">
        <v>439</v>
      </c>
      <c r="H1" s="111" t="s">
        <v>595</v>
      </c>
      <c r="I1" s="111" t="s">
        <v>597</v>
      </c>
      <c r="J1" s="109" t="s">
        <v>4</v>
      </c>
      <c r="K1" s="112" t="s">
        <v>598</v>
      </c>
      <c r="L1" s="111" t="s">
        <v>599</v>
      </c>
      <c r="M1" s="71"/>
    </row>
    <row r="2" spans="1:13" s="256" customFormat="1" ht="90.75" customHeight="1">
      <c r="A2" s="251">
        <v>1</v>
      </c>
      <c r="B2" s="330" t="s">
        <v>656</v>
      </c>
      <c r="C2" s="331"/>
      <c r="D2" s="331"/>
      <c r="E2" s="332" t="s">
        <v>566</v>
      </c>
      <c r="F2" s="332"/>
      <c r="G2" s="252" t="s">
        <v>657</v>
      </c>
      <c r="H2" s="253" t="s">
        <v>656</v>
      </c>
      <c r="I2" s="254" t="str">
        <f>'ST0032 Overview'!F24</f>
        <v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v>
      </c>
      <c r="J2" s="255" t="str">
        <f>'ST0032 Overview'!G24</f>
        <v>Traditional, Smart, Advanced, Unmetered</v>
      </c>
      <c r="K2" s="255" t="str">
        <f>'ST0032 Overview'!H24</f>
        <v xml:space="preserve">01: Traditional single MPAN
02: Smart single MPAN 
03: Advanced Import MPAN
04: Advanced Export MPAN
05: Smart Import/Export MPANs with different suppliers
06: Smart Import/Export MPANs with same suppliers
07: Unmetered MPAN 
08: Traditional Single Multi-Rate MPAN (E7)
09: Advanced Import Reactive Power MPAN
10: Smart single MPAN on Monthly Consents
</v>
      </c>
      <c r="L2" s="255" t="str">
        <f>'ST0032 Overview'!I24</f>
        <v xml:space="preserve">UTC Settlement Day [D]
</v>
      </c>
      <c r="M2" s="152"/>
    </row>
    <row r="4" spans="1:13" s="78" customFormat="1" ht="42" customHeight="1">
      <c r="A4" s="102" t="s">
        <v>439</v>
      </c>
      <c r="B4" s="103" t="s">
        <v>658</v>
      </c>
      <c r="C4" s="104" t="s">
        <v>659</v>
      </c>
      <c r="D4" s="105" t="s">
        <v>583</v>
      </c>
      <c r="E4" s="105" t="s">
        <v>660</v>
      </c>
      <c r="F4" s="105" t="s">
        <v>661</v>
      </c>
      <c r="G4" s="106" t="s">
        <v>662</v>
      </c>
      <c r="H4" s="106" t="s">
        <v>663</v>
      </c>
      <c r="I4" s="106" t="s">
        <v>664</v>
      </c>
      <c r="J4" s="107" t="s">
        <v>665</v>
      </c>
      <c r="K4" s="106" t="s">
        <v>666</v>
      </c>
      <c r="L4" s="107" t="s">
        <v>667</v>
      </c>
      <c r="M4" s="108" t="s">
        <v>668</v>
      </c>
    </row>
    <row r="5" spans="1:13" s="157" customFormat="1" ht="166.5" customHeight="1">
      <c r="A5" s="173" t="s">
        <v>657</v>
      </c>
      <c r="B5" s="173" t="s">
        <v>669</v>
      </c>
      <c r="C5" s="150" t="s">
        <v>670</v>
      </c>
      <c r="D5" s="167"/>
      <c r="E5" s="168"/>
      <c r="F5" s="168"/>
      <c r="G5" s="168"/>
      <c r="H5" s="168"/>
      <c r="I5" s="168"/>
      <c r="J5" s="257"/>
      <c r="K5" s="171" t="s">
        <v>671</v>
      </c>
      <c r="L5" s="168"/>
      <c r="M5" s="172" t="s">
        <v>672</v>
      </c>
    </row>
    <row r="6" spans="1:13" s="157" customFormat="1" ht="121.5">
      <c r="A6" s="173"/>
      <c r="B6" s="173" t="s">
        <v>673</v>
      </c>
      <c r="C6" s="150" t="s">
        <v>674</v>
      </c>
      <c r="D6" s="174"/>
      <c r="E6" s="175"/>
      <c r="F6" s="175"/>
      <c r="G6" s="175"/>
      <c r="H6" s="175"/>
      <c r="I6" s="175"/>
      <c r="J6" s="258"/>
      <c r="K6" s="175" t="s">
        <v>675</v>
      </c>
      <c r="L6" s="259"/>
      <c r="M6" s="260" t="s">
        <v>672</v>
      </c>
    </row>
    <row r="7" spans="1:13" s="157" customFormat="1" ht="158.25" customHeight="1">
      <c r="A7" s="151"/>
      <c r="B7" s="153" t="s">
        <v>676</v>
      </c>
      <c r="C7" s="150" t="s">
        <v>677</v>
      </c>
      <c r="D7" s="150"/>
      <c r="E7" s="150"/>
      <c r="F7" s="150"/>
      <c r="G7" s="154" t="s">
        <v>678</v>
      </c>
      <c r="H7" s="154"/>
      <c r="I7" s="154"/>
      <c r="J7" s="154" t="s">
        <v>678</v>
      </c>
      <c r="K7" s="150" t="s">
        <v>679</v>
      </c>
      <c r="L7" s="155"/>
      <c r="M7" s="156" t="s">
        <v>672</v>
      </c>
    </row>
    <row r="8" spans="1:13" s="158" customFormat="1" ht="33">
      <c r="B8" s="163" t="s">
        <v>680</v>
      </c>
      <c r="D8" s="261"/>
      <c r="E8" s="261"/>
      <c r="F8" s="261"/>
      <c r="G8" s="261" t="s">
        <v>678</v>
      </c>
      <c r="H8" s="261"/>
      <c r="I8" s="261"/>
      <c r="J8" s="261"/>
      <c r="K8" s="193"/>
      <c r="L8" s="262"/>
      <c r="M8" s="263"/>
    </row>
    <row r="9" spans="1:13" s="162" customFormat="1" ht="296.25" customHeight="1">
      <c r="A9" s="158"/>
      <c r="B9" s="163" t="s">
        <v>681</v>
      </c>
      <c r="C9" s="150" t="s">
        <v>682</v>
      </c>
      <c r="D9" s="154"/>
      <c r="E9" s="154"/>
      <c r="F9" s="154"/>
      <c r="G9" s="154" t="s">
        <v>678</v>
      </c>
      <c r="H9" s="154"/>
      <c r="I9" s="154"/>
      <c r="J9" s="154" t="s">
        <v>678</v>
      </c>
      <c r="K9" s="164" t="s">
        <v>683</v>
      </c>
      <c r="L9" s="154" t="s">
        <v>684</v>
      </c>
      <c r="M9" s="165" t="s">
        <v>685</v>
      </c>
    </row>
    <row r="10" spans="1:13" s="158" customFormat="1" ht="12.75">
      <c r="B10" s="163" t="s">
        <v>686</v>
      </c>
      <c r="C10" s="150"/>
      <c r="D10" s="159"/>
      <c r="E10" s="159"/>
      <c r="F10" s="159"/>
      <c r="G10" s="159"/>
      <c r="H10" s="159"/>
      <c r="I10" s="159"/>
      <c r="J10" s="159"/>
      <c r="K10" s="159"/>
      <c r="L10" s="159"/>
      <c r="M10" s="165"/>
    </row>
    <row r="11" spans="1:13" s="152" customFormat="1" ht="203.25" customHeight="1">
      <c r="A11" s="158"/>
      <c r="B11" s="166" t="s">
        <v>687</v>
      </c>
      <c r="C11" s="150" t="s">
        <v>688</v>
      </c>
      <c r="D11" s="167" t="s">
        <v>689</v>
      </c>
      <c r="E11" s="168" t="s">
        <v>690</v>
      </c>
      <c r="F11" s="171" t="s">
        <v>691</v>
      </c>
      <c r="G11" s="168" t="s">
        <v>692</v>
      </c>
      <c r="H11" s="168" t="s">
        <v>693</v>
      </c>
      <c r="I11" s="169"/>
      <c r="J11" s="168" t="s">
        <v>692</v>
      </c>
      <c r="K11" s="170" t="s">
        <v>694</v>
      </c>
      <c r="L11" s="171" t="s">
        <v>695</v>
      </c>
      <c r="M11" s="172" t="s">
        <v>672</v>
      </c>
    </row>
    <row r="12" spans="1:13" s="157" customFormat="1" ht="74.25" customHeight="1">
      <c r="A12" s="158"/>
      <c r="B12" s="173" t="s">
        <v>696</v>
      </c>
      <c r="C12" s="150"/>
      <c r="D12" s="174"/>
      <c r="E12" s="175"/>
      <c r="F12" s="168"/>
      <c r="G12" s="168"/>
      <c r="H12" s="168"/>
      <c r="I12" s="168"/>
      <c r="J12" s="148"/>
      <c r="K12" s="149"/>
      <c r="L12" s="176"/>
      <c r="M12" s="172" t="s">
        <v>672</v>
      </c>
    </row>
    <row r="13" spans="1:13" s="152" customFormat="1" ht="74.25" customHeight="1">
      <c r="A13" s="158"/>
      <c r="B13" s="173"/>
      <c r="C13" s="150">
        <v>6</v>
      </c>
      <c r="D13" s="167" t="s">
        <v>697</v>
      </c>
      <c r="E13" s="168">
        <v>150</v>
      </c>
      <c r="F13" s="171" t="s">
        <v>698</v>
      </c>
      <c r="G13" s="168" t="s">
        <v>692</v>
      </c>
      <c r="H13" s="168" t="s">
        <v>699</v>
      </c>
      <c r="I13" s="168" t="s">
        <v>700</v>
      </c>
      <c r="J13" s="168" t="s">
        <v>10</v>
      </c>
      <c r="K13" s="168" t="s">
        <v>701</v>
      </c>
      <c r="L13" s="171" t="s">
        <v>702</v>
      </c>
      <c r="M13" s="172" t="s">
        <v>672</v>
      </c>
    </row>
    <row r="14" spans="1:13" s="152" customFormat="1" ht="74.25" customHeight="1">
      <c r="A14" s="158"/>
      <c r="B14" s="173"/>
      <c r="C14" s="150">
        <v>7</v>
      </c>
      <c r="D14" s="167" t="s">
        <v>697</v>
      </c>
      <c r="E14" s="168" t="s">
        <v>703</v>
      </c>
      <c r="F14" s="168" t="s">
        <v>704</v>
      </c>
      <c r="G14" s="168" t="s">
        <v>10</v>
      </c>
      <c r="H14" s="168" t="s">
        <v>705</v>
      </c>
      <c r="I14" s="168" t="s">
        <v>700</v>
      </c>
      <c r="J14" s="168" t="s">
        <v>706</v>
      </c>
      <c r="K14" s="168" t="s">
        <v>707</v>
      </c>
      <c r="L14" s="178"/>
      <c r="M14" s="172" t="s">
        <v>672</v>
      </c>
    </row>
    <row r="15" spans="1:13" s="152" customFormat="1" ht="74.25" customHeight="1">
      <c r="A15" s="158"/>
      <c r="B15" s="173"/>
      <c r="C15" s="150">
        <v>8</v>
      </c>
      <c r="D15" s="167" t="s">
        <v>697</v>
      </c>
      <c r="E15" s="168">
        <v>280</v>
      </c>
      <c r="F15" s="168" t="s">
        <v>708</v>
      </c>
      <c r="G15" s="168" t="s">
        <v>10</v>
      </c>
      <c r="H15" s="168" t="s">
        <v>705</v>
      </c>
      <c r="I15" s="168" t="s">
        <v>700</v>
      </c>
      <c r="J15" s="168" t="s">
        <v>709</v>
      </c>
      <c r="K15" s="179" t="s">
        <v>710</v>
      </c>
      <c r="L15" s="178" t="s">
        <v>711</v>
      </c>
      <c r="M15" s="172" t="s">
        <v>712</v>
      </c>
    </row>
    <row r="16" spans="1:13" s="152" customFormat="1" ht="74.25" customHeight="1">
      <c r="A16" s="158"/>
      <c r="B16" s="173"/>
      <c r="C16" s="150">
        <v>9</v>
      </c>
      <c r="D16" s="167" t="s">
        <v>697</v>
      </c>
      <c r="E16" s="168">
        <v>290</v>
      </c>
      <c r="F16" s="168" t="s">
        <v>713</v>
      </c>
      <c r="G16" s="168" t="s">
        <v>709</v>
      </c>
      <c r="H16" s="168" t="s">
        <v>705</v>
      </c>
      <c r="I16" s="168" t="s">
        <v>700</v>
      </c>
      <c r="J16" s="168" t="s">
        <v>709</v>
      </c>
      <c r="K16" s="168" t="s">
        <v>714</v>
      </c>
      <c r="L16" s="178" t="s">
        <v>715</v>
      </c>
      <c r="M16" s="172" t="s">
        <v>712</v>
      </c>
    </row>
    <row r="17" spans="1:13" s="152" customFormat="1" ht="74.25" customHeight="1">
      <c r="A17" s="158"/>
      <c r="B17" s="173" t="s">
        <v>716</v>
      </c>
      <c r="C17" s="150">
        <v>10</v>
      </c>
      <c r="D17" s="180" t="s">
        <v>697</v>
      </c>
      <c r="E17" s="150">
        <v>220</v>
      </c>
      <c r="F17" s="168" t="s">
        <v>717</v>
      </c>
      <c r="G17" s="181" t="s">
        <v>10</v>
      </c>
      <c r="H17" s="168" t="s">
        <v>705</v>
      </c>
      <c r="I17" s="168" t="s">
        <v>700</v>
      </c>
      <c r="J17" s="168" t="s">
        <v>718</v>
      </c>
      <c r="K17" s="168" t="s">
        <v>719</v>
      </c>
      <c r="L17" s="178"/>
      <c r="M17" s="172" t="s">
        <v>672</v>
      </c>
    </row>
    <row r="18" spans="1:13" s="152" customFormat="1" ht="74.25" customHeight="1">
      <c r="A18" s="158"/>
      <c r="B18" s="173"/>
      <c r="C18" s="150">
        <v>11</v>
      </c>
      <c r="D18" s="167" t="s">
        <v>697</v>
      </c>
      <c r="E18" s="168">
        <v>150</v>
      </c>
      <c r="F18" s="171" t="s">
        <v>698</v>
      </c>
      <c r="G18" s="168" t="s">
        <v>692</v>
      </c>
      <c r="H18" s="168" t="s">
        <v>699</v>
      </c>
      <c r="I18" s="168" t="s">
        <v>700</v>
      </c>
      <c r="J18" s="168" t="s">
        <v>10</v>
      </c>
      <c r="K18" s="168" t="s">
        <v>720</v>
      </c>
      <c r="L18" s="171" t="s">
        <v>702</v>
      </c>
      <c r="M18" s="172" t="s">
        <v>672</v>
      </c>
    </row>
    <row r="19" spans="1:13" s="152" customFormat="1" ht="74.25" customHeight="1">
      <c r="A19" s="158"/>
      <c r="B19" s="173"/>
      <c r="C19" s="150">
        <v>12</v>
      </c>
      <c r="D19" s="167" t="s">
        <v>697</v>
      </c>
      <c r="E19" s="168" t="s">
        <v>703</v>
      </c>
      <c r="F19" s="168" t="s">
        <v>704</v>
      </c>
      <c r="G19" s="168" t="s">
        <v>10</v>
      </c>
      <c r="H19" s="168" t="s">
        <v>705</v>
      </c>
      <c r="I19" s="168" t="s">
        <v>700</v>
      </c>
      <c r="J19" s="168" t="s">
        <v>721</v>
      </c>
      <c r="K19" s="168" t="s">
        <v>722</v>
      </c>
      <c r="L19" s="178"/>
      <c r="M19" s="172" t="s">
        <v>672</v>
      </c>
    </row>
    <row r="20" spans="1:13" s="152" customFormat="1" ht="74.25" customHeight="1">
      <c r="A20" s="158"/>
      <c r="B20" s="173"/>
      <c r="C20" s="150">
        <v>13</v>
      </c>
      <c r="D20" s="167" t="s">
        <v>697</v>
      </c>
      <c r="E20" s="168">
        <v>280</v>
      </c>
      <c r="F20" s="168" t="s">
        <v>708</v>
      </c>
      <c r="G20" s="168" t="s">
        <v>10</v>
      </c>
      <c r="H20" s="168" t="s">
        <v>705</v>
      </c>
      <c r="I20" s="168" t="s">
        <v>700</v>
      </c>
      <c r="J20" s="168" t="s">
        <v>678</v>
      </c>
      <c r="K20" s="179" t="s">
        <v>723</v>
      </c>
      <c r="L20" s="178" t="s">
        <v>711</v>
      </c>
      <c r="M20" s="172" t="s">
        <v>712</v>
      </c>
    </row>
    <row r="21" spans="1:13" s="152" customFormat="1" ht="74.25" customHeight="1">
      <c r="A21" s="158"/>
      <c r="B21" s="173"/>
      <c r="C21" s="150">
        <v>14</v>
      </c>
      <c r="D21" s="167" t="s">
        <v>697</v>
      </c>
      <c r="E21" s="168">
        <v>290</v>
      </c>
      <c r="F21" s="168" t="s">
        <v>713</v>
      </c>
      <c r="G21" s="168" t="s">
        <v>678</v>
      </c>
      <c r="H21" s="168" t="s">
        <v>705</v>
      </c>
      <c r="I21" s="168" t="s">
        <v>700</v>
      </c>
      <c r="J21" s="168" t="s">
        <v>678</v>
      </c>
      <c r="K21" s="168" t="s">
        <v>714</v>
      </c>
      <c r="L21" s="178" t="s">
        <v>715</v>
      </c>
      <c r="M21" s="172" t="s">
        <v>712</v>
      </c>
    </row>
    <row r="22" spans="1:13" s="152" customFormat="1" ht="74.25" customHeight="1">
      <c r="A22" s="158"/>
      <c r="B22" s="173" t="s">
        <v>716</v>
      </c>
      <c r="C22" s="150">
        <v>15</v>
      </c>
      <c r="D22" s="180" t="s">
        <v>697</v>
      </c>
      <c r="E22" s="150">
        <v>220</v>
      </c>
      <c r="F22" s="168" t="s">
        <v>717</v>
      </c>
      <c r="G22" s="181" t="s">
        <v>10</v>
      </c>
      <c r="H22" s="168" t="s">
        <v>705</v>
      </c>
      <c r="I22" s="168" t="s">
        <v>700</v>
      </c>
      <c r="J22" s="168" t="s">
        <v>718</v>
      </c>
      <c r="K22" s="168" t="s">
        <v>719</v>
      </c>
      <c r="L22" s="178"/>
      <c r="M22" s="172" t="s">
        <v>672</v>
      </c>
    </row>
    <row r="23" spans="1:13" s="152" customFormat="1" ht="132" customHeight="1">
      <c r="A23" s="158"/>
      <c r="B23" s="177"/>
      <c r="C23" s="150">
        <v>16</v>
      </c>
      <c r="D23" s="182" t="s">
        <v>724</v>
      </c>
      <c r="E23" s="175">
        <v>15</v>
      </c>
      <c r="F23" s="175" t="s">
        <v>725</v>
      </c>
      <c r="G23" s="175" t="s">
        <v>718</v>
      </c>
      <c r="H23" s="175" t="s">
        <v>726</v>
      </c>
      <c r="I23" s="183" t="s">
        <v>727</v>
      </c>
      <c r="J23" s="175" t="s">
        <v>718</v>
      </c>
      <c r="K23" s="183" t="s">
        <v>728</v>
      </c>
      <c r="L23" s="168" t="s">
        <v>729</v>
      </c>
      <c r="M23" s="172" t="s">
        <v>712</v>
      </c>
    </row>
    <row r="24" spans="1:13" s="158" customFormat="1" ht="129.75" customHeight="1">
      <c r="B24" s="184" t="s">
        <v>730</v>
      </c>
      <c r="C24" s="150">
        <v>17</v>
      </c>
      <c r="D24" s="150" t="s">
        <v>731</v>
      </c>
      <c r="E24" s="150"/>
      <c r="F24" s="150" t="s">
        <v>732</v>
      </c>
      <c r="G24" s="150" t="s">
        <v>718</v>
      </c>
      <c r="H24" s="185" t="s">
        <v>733</v>
      </c>
      <c r="I24" s="150"/>
      <c r="J24" s="150" t="s">
        <v>718</v>
      </c>
      <c r="K24" s="150" t="s">
        <v>734</v>
      </c>
      <c r="L24" s="150"/>
      <c r="M24" s="165" t="s">
        <v>672</v>
      </c>
    </row>
    <row r="25" spans="1:13" s="152" customFormat="1" ht="96.75" customHeight="1">
      <c r="A25" s="158"/>
      <c r="B25" s="186" t="s">
        <v>735</v>
      </c>
      <c r="C25" s="150">
        <v>18</v>
      </c>
      <c r="D25" s="150" t="s">
        <v>724</v>
      </c>
      <c r="E25" s="150">
        <v>105</v>
      </c>
      <c r="F25" s="150" t="s">
        <v>732</v>
      </c>
      <c r="G25" s="150" t="s">
        <v>718</v>
      </c>
      <c r="H25" s="185" t="s">
        <v>733</v>
      </c>
      <c r="I25" s="150"/>
      <c r="J25" s="150" t="s">
        <v>10</v>
      </c>
      <c r="K25" s="150" t="s">
        <v>736</v>
      </c>
      <c r="L25" s="150" t="s">
        <v>702</v>
      </c>
      <c r="M25" s="156" t="s">
        <v>672</v>
      </c>
    </row>
    <row r="26" spans="1:13" s="152" customFormat="1" ht="95.1" customHeight="1">
      <c r="A26" s="158"/>
      <c r="B26" s="151"/>
      <c r="C26" s="150">
        <v>19</v>
      </c>
      <c r="D26" s="150" t="s">
        <v>724</v>
      </c>
      <c r="E26" s="150">
        <v>85</v>
      </c>
      <c r="F26" s="185" t="s">
        <v>733</v>
      </c>
      <c r="G26" s="150" t="s">
        <v>10</v>
      </c>
      <c r="H26" s="185" t="s">
        <v>733</v>
      </c>
      <c r="I26" s="150"/>
      <c r="J26" s="150" t="s">
        <v>737</v>
      </c>
      <c r="K26" s="150" t="s">
        <v>738</v>
      </c>
      <c r="L26" s="155"/>
      <c r="M26" s="156" t="s">
        <v>672</v>
      </c>
    </row>
    <row r="27" spans="1:13" s="152" customFormat="1" ht="94.5" customHeight="1">
      <c r="A27" s="158"/>
      <c r="B27" s="151"/>
      <c r="C27" s="150">
        <v>20</v>
      </c>
      <c r="D27" s="150" t="s">
        <v>724</v>
      </c>
      <c r="E27" s="150" t="s">
        <v>704</v>
      </c>
      <c r="F27" s="150" t="s">
        <v>739</v>
      </c>
      <c r="G27" s="150" t="s">
        <v>10</v>
      </c>
      <c r="H27" s="150" t="s">
        <v>739</v>
      </c>
      <c r="I27" s="150"/>
      <c r="J27" s="150" t="s">
        <v>709</v>
      </c>
      <c r="K27" s="187" t="s">
        <v>740</v>
      </c>
      <c r="L27" s="155" t="s">
        <v>741</v>
      </c>
      <c r="M27" s="156" t="s">
        <v>712</v>
      </c>
    </row>
    <row r="28" spans="1:13" s="152" customFormat="1" ht="94.5" customHeight="1">
      <c r="A28" s="158"/>
      <c r="B28" s="151"/>
      <c r="C28" s="150">
        <v>21</v>
      </c>
      <c r="D28" s="150" t="s">
        <v>724</v>
      </c>
      <c r="E28" s="150" t="s">
        <v>704</v>
      </c>
      <c r="F28" s="150" t="s">
        <v>739</v>
      </c>
      <c r="G28" s="150" t="s">
        <v>10</v>
      </c>
      <c r="H28" s="150" t="s">
        <v>739</v>
      </c>
      <c r="I28" s="150"/>
      <c r="J28" s="150" t="s">
        <v>678</v>
      </c>
      <c r="K28" s="187" t="s">
        <v>742</v>
      </c>
      <c r="L28" s="155" t="s">
        <v>741</v>
      </c>
      <c r="M28" s="156" t="s">
        <v>712</v>
      </c>
    </row>
    <row r="29" spans="1:13" s="152" customFormat="1" ht="113.25" customHeight="1">
      <c r="A29" s="158"/>
      <c r="B29" s="151"/>
      <c r="C29" s="150">
        <v>22</v>
      </c>
      <c r="D29" s="150" t="s">
        <v>724</v>
      </c>
      <c r="E29" s="150" t="s">
        <v>704</v>
      </c>
      <c r="F29" s="185" t="s">
        <v>743</v>
      </c>
      <c r="G29" s="150" t="s">
        <v>10</v>
      </c>
      <c r="H29" s="185" t="s">
        <v>743</v>
      </c>
      <c r="I29" s="150"/>
      <c r="J29" s="150" t="s">
        <v>12</v>
      </c>
      <c r="K29" s="150" t="s">
        <v>744</v>
      </c>
      <c r="L29" s="155" t="s">
        <v>745</v>
      </c>
      <c r="M29" s="156" t="s">
        <v>712</v>
      </c>
    </row>
    <row r="30" spans="1:13" s="152" customFormat="1" ht="75" customHeight="1">
      <c r="A30" s="158"/>
      <c r="B30" s="186" t="s">
        <v>746</v>
      </c>
      <c r="C30" s="150">
        <v>23</v>
      </c>
      <c r="D30" s="150" t="s">
        <v>704</v>
      </c>
      <c r="E30" s="150"/>
      <c r="F30" s="150"/>
      <c r="G30" s="150" t="s">
        <v>747</v>
      </c>
      <c r="H30" s="150"/>
      <c r="I30" s="150"/>
      <c r="J30" s="150" t="s">
        <v>747</v>
      </c>
      <c r="K30" s="150" t="s">
        <v>748</v>
      </c>
      <c r="L30" s="155" t="s">
        <v>749</v>
      </c>
      <c r="M30" s="156" t="s">
        <v>712</v>
      </c>
    </row>
    <row r="31" spans="1:13" s="152" customFormat="1" ht="75" customHeight="1">
      <c r="A31" s="158"/>
      <c r="B31" s="186" t="s">
        <v>750</v>
      </c>
      <c r="C31" s="150">
        <v>24</v>
      </c>
      <c r="D31" s="150" t="s">
        <v>731</v>
      </c>
      <c r="E31" s="150" t="s">
        <v>704</v>
      </c>
      <c r="F31" s="150" t="s">
        <v>751</v>
      </c>
      <c r="G31" s="150" t="s">
        <v>718</v>
      </c>
      <c r="H31" s="150"/>
      <c r="I31" s="150"/>
      <c r="J31" s="150" t="s">
        <v>10</v>
      </c>
      <c r="K31" s="150" t="s">
        <v>752</v>
      </c>
      <c r="L31" s="155"/>
      <c r="M31" s="156" t="s">
        <v>672</v>
      </c>
    </row>
    <row r="32" spans="1:13" s="152" customFormat="1" ht="113.25" customHeight="1">
      <c r="A32" s="158"/>
      <c r="B32" s="186" t="s">
        <v>753</v>
      </c>
      <c r="C32" s="150">
        <v>25</v>
      </c>
      <c r="D32" s="150" t="s">
        <v>724</v>
      </c>
      <c r="E32" s="150" t="s">
        <v>704</v>
      </c>
      <c r="F32" s="185" t="s">
        <v>743</v>
      </c>
      <c r="G32" s="150" t="s">
        <v>10</v>
      </c>
      <c r="H32" s="185" t="s">
        <v>743</v>
      </c>
      <c r="I32" s="150"/>
      <c r="J32" s="150" t="s">
        <v>12</v>
      </c>
      <c r="K32" s="150" t="s">
        <v>754</v>
      </c>
      <c r="L32" s="187" t="s">
        <v>755</v>
      </c>
      <c r="M32" s="156" t="s">
        <v>712</v>
      </c>
    </row>
    <row r="33" spans="1:13" s="152" customFormat="1" ht="113.25" customHeight="1">
      <c r="A33" s="158"/>
      <c r="B33" s="151"/>
      <c r="C33" s="150">
        <v>26</v>
      </c>
      <c r="D33" s="150" t="s">
        <v>724</v>
      </c>
      <c r="E33" s="150" t="s">
        <v>704</v>
      </c>
      <c r="F33" s="185" t="s">
        <v>743</v>
      </c>
      <c r="G33" s="150" t="s">
        <v>10</v>
      </c>
      <c r="H33" s="185" t="s">
        <v>743</v>
      </c>
      <c r="I33" s="150"/>
      <c r="J33" s="150" t="s">
        <v>12</v>
      </c>
      <c r="K33" s="150" t="s">
        <v>756</v>
      </c>
      <c r="L33" s="187" t="s">
        <v>757</v>
      </c>
      <c r="M33" s="156" t="s">
        <v>712</v>
      </c>
    </row>
    <row r="34" spans="1:13" s="152" customFormat="1" ht="94.5" customHeight="1">
      <c r="A34" s="158"/>
      <c r="B34" s="151"/>
      <c r="C34" s="150">
        <v>27</v>
      </c>
      <c r="D34" s="150" t="s">
        <v>724</v>
      </c>
      <c r="E34" s="150" t="s">
        <v>704</v>
      </c>
      <c r="F34" s="185" t="s">
        <v>739</v>
      </c>
      <c r="G34" s="150" t="s">
        <v>10</v>
      </c>
      <c r="H34" s="185" t="s">
        <v>739</v>
      </c>
      <c r="I34" s="150"/>
      <c r="J34" s="150" t="s">
        <v>709</v>
      </c>
      <c r="K34" s="187" t="s">
        <v>758</v>
      </c>
      <c r="L34" s="187" t="s">
        <v>755</v>
      </c>
      <c r="M34" s="156" t="s">
        <v>712</v>
      </c>
    </row>
    <row r="35" spans="1:13" s="152" customFormat="1" ht="94.5" customHeight="1">
      <c r="A35" s="158"/>
      <c r="B35" s="151"/>
      <c r="C35" s="150">
        <v>28</v>
      </c>
      <c r="D35" s="150" t="s">
        <v>724</v>
      </c>
      <c r="E35" s="150" t="s">
        <v>704</v>
      </c>
      <c r="F35" s="185" t="s">
        <v>739</v>
      </c>
      <c r="G35" s="150" t="s">
        <v>10</v>
      </c>
      <c r="H35" s="185" t="s">
        <v>739</v>
      </c>
      <c r="I35" s="150"/>
      <c r="J35" s="150" t="s">
        <v>678</v>
      </c>
      <c r="K35" s="187" t="s">
        <v>759</v>
      </c>
      <c r="L35" s="187" t="s">
        <v>760</v>
      </c>
      <c r="M35" s="156" t="s">
        <v>712</v>
      </c>
    </row>
    <row r="36" spans="1:13" s="152" customFormat="1" ht="75" customHeight="1">
      <c r="A36" s="158"/>
      <c r="B36" s="151"/>
      <c r="C36" s="150">
        <v>29</v>
      </c>
      <c r="D36" s="150" t="s">
        <v>731</v>
      </c>
      <c r="E36" s="150">
        <v>115</v>
      </c>
      <c r="F36" s="150" t="s">
        <v>761</v>
      </c>
      <c r="G36" s="188" t="s">
        <v>718</v>
      </c>
      <c r="H36" s="150" t="s">
        <v>762</v>
      </c>
      <c r="I36" s="150"/>
      <c r="J36" s="150" t="s">
        <v>763</v>
      </c>
      <c r="K36" s="150" t="s">
        <v>764</v>
      </c>
      <c r="L36" s="155"/>
      <c r="M36" s="156" t="s">
        <v>672</v>
      </c>
    </row>
    <row r="37" spans="1:13" s="152" customFormat="1" ht="108">
      <c r="A37" s="158"/>
      <c r="B37" s="186" t="s">
        <v>765</v>
      </c>
      <c r="C37" s="150">
        <v>30</v>
      </c>
      <c r="D37" s="150" t="s">
        <v>766</v>
      </c>
      <c r="E37" s="150">
        <v>75</v>
      </c>
      <c r="F37" s="185" t="s">
        <v>767</v>
      </c>
      <c r="G37" s="150" t="s">
        <v>763</v>
      </c>
      <c r="H37" s="185" t="s">
        <v>768</v>
      </c>
      <c r="I37" s="189"/>
      <c r="J37" s="150" t="s">
        <v>769</v>
      </c>
      <c r="K37" s="150" t="s">
        <v>770</v>
      </c>
      <c r="L37" s="150"/>
      <c r="M37" s="156" t="s">
        <v>672</v>
      </c>
    </row>
    <row r="38" spans="1:13" s="152" customFormat="1" ht="22.5">
      <c r="A38" s="158"/>
      <c r="B38" s="186" t="s">
        <v>771</v>
      </c>
      <c r="C38" s="150">
        <v>31</v>
      </c>
      <c r="D38" s="150" t="s">
        <v>766</v>
      </c>
      <c r="E38" s="150"/>
      <c r="F38" s="150" t="s">
        <v>772</v>
      </c>
      <c r="G38" s="150" t="s">
        <v>763</v>
      </c>
      <c r="H38" s="150" t="s">
        <v>772</v>
      </c>
      <c r="I38" s="150"/>
      <c r="J38" s="150" t="s">
        <v>10</v>
      </c>
      <c r="K38" s="150" t="s">
        <v>773</v>
      </c>
      <c r="L38" s="150" t="s">
        <v>702</v>
      </c>
      <c r="M38" s="156" t="s">
        <v>672</v>
      </c>
    </row>
    <row r="39" spans="1:13" s="152" customFormat="1" ht="27">
      <c r="A39" s="158"/>
      <c r="B39" s="151"/>
      <c r="C39" s="150">
        <v>32</v>
      </c>
      <c r="D39" s="150" t="s">
        <v>766</v>
      </c>
      <c r="E39" s="150"/>
      <c r="F39" s="150" t="s">
        <v>772</v>
      </c>
      <c r="G39" s="150" t="s">
        <v>10</v>
      </c>
      <c r="H39" s="150" t="s">
        <v>772</v>
      </c>
      <c r="I39" s="150"/>
      <c r="J39" s="150" t="s">
        <v>709</v>
      </c>
      <c r="K39" s="150" t="s">
        <v>774</v>
      </c>
      <c r="L39" s="155" t="s">
        <v>775</v>
      </c>
      <c r="M39" s="156" t="s">
        <v>712</v>
      </c>
    </row>
    <row r="40" spans="1:13" s="152" customFormat="1" ht="27">
      <c r="A40" s="158"/>
      <c r="B40" s="151"/>
      <c r="C40" s="150">
        <v>33</v>
      </c>
      <c r="D40" s="150" t="s">
        <v>766</v>
      </c>
      <c r="E40" s="150"/>
      <c r="F40" s="150" t="s">
        <v>772</v>
      </c>
      <c r="G40" s="150" t="s">
        <v>10</v>
      </c>
      <c r="H40" s="150" t="s">
        <v>772</v>
      </c>
      <c r="I40" s="150"/>
      <c r="J40" s="150" t="s">
        <v>678</v>
      </c>
      <c r="K40" s="150" t="s">
        <v>776</v>
      </c>
      <c r="L40" s="155" t="s">
        <v>775</v>
      </c>
      <c r="M40" s="156" t="s">
        <v>712</v>
      </c>
    </row>
    <row r="41" spans="1:13" s="152" customFormat="1" ht="13.5">
      <c r="A41" s="158"/>
      <c r="B41" s="151"/>
      <c r="C41" s="150">
        <v>34</v>
      </c>
      <c r="D41" s="150" t="s">
        <v>766</v>
      </c>
      <c r="E41" s="150"/>
      <c r="F41" s="150" t="s">
        <v>777</v>
      </c>
      <c r="G41" s="150" t="s">
        <v>763</v>
      </c>
      <c r="H41" s="150" t="s">
        <v>777</v>
      </c>
      <c r="I41" s="150"/>
      <c r="J41" s="150" t="s">
        <v>10</v>
      </c>
      <c r="K41" s="150" t="s">
        <v>778</v>
      </c>
      <c r="L41" s="150" t="s">
        <v>702</v>
      </c>
      <c r="M41" s="156" t="s">
        <v>672</v>
      </c>
    </row>
    <row r="42" spans="1:13" s="152" customFormat="1" ht="27">
      <c r="A42" s="158"/>
      <c r="B42" s="151"/>
      <c r="C42" s="150">
        <v>35</v>
      </c>
      <c r="D42" s="150" t="s">
        <v>766</v>
      </c>
      <c r="E42" s="150"/>
      <c r="F42" s="150" t="s">
        <v>777</v>
      </c>
      <c r="G42" s="150" t="s">
        <v>10</v>
      </c>
      <c r="H42" s="150" t="s">
        <v>777</v>
      </c>
      <c r="I42" s="150"/>
      <c r="J42" s="150" t="s">
        <v>709</v>
      </c>
      <c r="K42" s="150" t="s">
        <v>779</v>
      </c>
      <c r="L42" s="155" t="s">
        <v>775</v>
      </c>
      <c r="M42" s="156" t="s">
        <v>712</v>
      </c>
    </row>
    <row r="43" spans="1:13" s="152" customFormat="1" ht="27">
      <c r="A43" s="158"/>
      <c r="B43" s="151"/>
      <c r="C43" s="150">
        <v>36</v>
      </c>
      <c r="D43" s="150" t="s">
        <v>766</v>
      </c>
      <c r="E43" s="150"/>
      <c r="F43" s="150" t="s">
        <v>777</v>
      </c>
      <c r="G43" s="150" t="s">
        <v>10</v>
      </c>
      <c r="H43" s="150" t="s">
        <v>777</v>
      </c>
      <c r="I43" s="150"/>
      <c r="J43" s="150" t="s">
        <v>678</v>
      </c>
      <c r="K43" s="150" t="s">
        <v>780</v>
      </c>
      <c r="L43" s="155" t="s">
        <v>775</v>
      </c>
      <c r="M43" s="156" t="s">
        <v>712</v>
      </c>
    </row>
    <row r="44" spans="1:13" s="152" customFormat="1" ht="13.5">
      <c r="A44" s="158"/>
      <c r="B44" s="151"/>
      <c r="C44" s="150">
        <v>37</v>
      </c>
      <c r="D44" s="150" t="s">
        <v>766</v>
      </c>
      <c r="E44" s="150"/>
      <c r="F44" s="150" t="s">
        <v>781</v>
      </c>
      <c r="G44" s="150" t="s">
        <v>763</v>
      </c>
      <c r="H44" s="150" t="s">
        <v>781</v>
      </c>
      <c r="I44" s="150"/>
      <c r="J44" s="150" t="s">
        <v>10</v>
      </c>
      <c r="K44" s="150" t="s">
        <v>782</v>
      </c>
      <c r="L44" s="150" t="s">
        <v>702</v>
      </c>
      <c r="M44" s="156" t="s">
        <v>672</v>
      </c>
    </row>
    <row r="45" spans="1:13" s="152" customFormat="1" ht="27">
      <c r="A45" s="158"/>
      <c r="B45" s="151"/>
      <c r="C45" s="150">
        <v>38</v>
      </c>
      <c r="D45" s="150" t="s">
        <v>766</v>
      </c>
      <c r="E45" s="150"/>
      <c r="F45" s="150" t="s">
        <v>781</v>
      </c>
      <c r="G45" s="150" t="s">
        <v>10</v>
      </c>
      <c r="H45" s="150" t="s">
        <v>781</v>
      </c>
      <c r="I45" s="150"/>
      <c r="J45" s="150" t="s">
        <v>709</v>
      </c>
      <c r="K45" s="150" t="s">
        <v>783</v>
      </c>
      <c r="L45" s="155" t="s">
        <v>784</v>
      </c>
      <c r="M45" s="156" t="s">
        <v>712</v>
      </c>
    </row>
    <row r="46" spans="1:13" s="152" customFormat="1" ht="27">
      <c r="A46" s="158"/>
      <c r="B46" s="151"/>
      <c r="C46" s="150">
        <v>39</v>
      </c>
      <c r="D46" s="150" t="s">
        <v>766</v>
      </c>
      <c r="E46" s="150"/>
      <c r="F46" s="150" t="s">
        <v>781</v>
      </c>
      <c r="G46" s="150" t="s">
        <v>10</v>
      </c>
      <c r="H46" s="150" t="s">
        <v>781</v>
      </c>
      <c r="I46" s="150"/>
      <c r="J46" s="150" t="s">
        <v>678</v>
      </c>
      <c r="K46" s="150" t="s">
        <v>785</v>
      </c>
      <c r="L46" s="155" t="s">
        <v>784</v>
      </c>
      <c r="M46" s="156" t="s">
        <v>712</v>
      </c>
    </row>
    <row r="47" spans="1:13" s="188" customFormat="1" ht="13.5">
      <c r="A47" s="158"/>
      <c r="B47" s="151"/>
      <c r="C47" s="150">
        <v>40</v>
      </c>
      <c r="D47" s="154" t="s">
        <v>766</v>
      </c>
      <c r="E47" s="154" t="s">
        <v>786</v>
      </c>
      <c r="F47" s="154" t="s">
        <v>787</v>
      </c>
      <c r="G47" s="154" t="s">
        <v>763</v>
      </c>
      <c r="H47" s="154" t="s">
        <v>788</v>
      </c>
      <c r="I47" s="154" t="s">
        <v>786</v>
      </c>
      <c r="J47" s="154" t="s">
        <v>789</v>
      </c>
      <c r="K47" s="154" t="s">
        <v>790</v>
      </c>
      <c r="L47" s="155"/>
      <c r="M47" s="156" t="s">
        <v>672</v>
      </c>
    </row>
    <row r="48" spans="1:13" s="152" customFormat="1" ht="27">
      <c r="A48" s="158"/>
      <c r="B48" s="151"/>
      <c r="C48" s="150">
        <v>41</v>
      </c>
      <c r="D48" s="154" t="s">
        <v>766</v>
      </c>
      <c r="E48" s="154" t="s">
        <v>786</v>
      </c>
      <c r="F48" s="154" t="s">
        <v>787</v>
      </c>
      <c r="G48" s="154" t="s">
        <v>789</v>
      </c>
      <c r="H48" s="154" t="s">
        <v>788</v>
      </c>
      <c r="I48" s="154" t="s">
        <v>786</v>
      </c>
      <c r="J48" s="150" t="s">
        <v>709</v>
      </c>
      <c r="K48" s="154" t="s">
        <v>791</v>
      </c>
      <c r="L48" s="155" t="s">
        <v>784</v>
      </c>
      <c r="M48" s="156" t="s">
        <v>712</v>
      </c>
    </row>
    <row r="49" spans="1:13" s="152" customFormat="1" ht="27">
      <c r="A49" s="158"/>
      <c r="B49" s="151"/>
      <c r="C49" s="150">
        <v>42</v>
      </c>
      <c r="D49" s="154" t="s">
        <v>766</v>
      </c>
      <c r="E49" s="154" t="s">
        <v>786</v>
      </c>
      <c r="F49" s="154" t="s">
        <v>787</v>
      </c>
      <c r="G49" s="154" t="s">
        <v>789</v>
      </c>
      <c r="H49" s="154" t="s">
        <v>788</v>
      </c>
      <c r="I49" s="154" t="s">
        <v>786</v>
      </c>
      <c r="J49" s="150" t="s">
        <v>678</v>
      </c>
      <c r="K49" s="154" t="s">
        <v>792</v>
      </c>
      <c r="L49" s="155" t="s">
        <v>784</v>
      </c>
      <c r="M49" s="156" t="s">
        <v>712</v>
      </c>
    </row>
    <row r="50" spans="1:13" s="152" customFormat="1" ht="13.5">
      <c r="A50" s="158"/>
      <c r="B50" s="151"/>
      <c r="C50" s="150">
        <v>43</v>
      </c>
      <c r="D50" s="154" t="s">
        <v>766</v>
      </c>
      <c r="E50" s="154" t="s">
        <v>786</v>
      </c>
      <c r="F50" s="154" t="s">
        <v>793</v>
      </c>
      <c r="G50" s="154" t="s">
        <v>763</v>
      </c>
      <c r="H50" s="154" t="s">
        <v>794</v>
      </c>
      <c r="I50" s="154" t="s">
        <v>786</v>
      </c>
      <c r="J50" s="154" t="s">
        <v>789</v>
      </c>
      <c r="K50" s="154" t="s">
        <v>795</v>
      </c>
      <c r="L50" s="155"/>
      <c r="M50" s="156" t="s">
        <v>672</v>
      </c>
    </row>
    <row r="51" spans="1:13" s="152" customFormat="1" ht="27">
      <c r="A51" s="158"/>
      <c r="B51" s="151"/>
      <c r="C51" s="150">
        <v>44</v>
      </c>
      <c r="D51" s="154" t="s">
        <v>766</v>
      </c>
      <c r="E51" s="154" t="s">
        <v>786</v>
      </c>
      <c r="F51" s="154" t="s">
        <v>793</v>
      </c>
      <c r="G51" s="154" t="s">
        <v>789</v>
      </c>
      <c r="H51" s="154" t="s">
        <v>794</v>
      </c>
      <c r="I51" s="154" t="s">
        <v>786</v>
      </c>
      <c r="J51" s="150" t="s">
        <v>709</v>
      </c>
      <c r="K51" s="154" t="s">
        <v>796</v>
      </c>
      <c r="L51" s="155" t="s">
        <v>784</v>
      </c>
      <c r="M51" s="156" t="s">
        <v>712</v>
      </c>
    </row>
    <row r="52" spans="1:13" s="152" customFormat="1" ht="27">
      <c r="A52" s="158"/>
      <c r="B52" s="151"/>
      <c r="C52" s="150">
        <v>45</v>
      </c>
      <c r="D52" s="154" t="s">
        <v>766</v>
      </c>
      <c r="E52" s="154" t="s">
        <v>786</v>
      </c>
      <c r="F52" s="154" t="s">
        <v>793</v>
      </c>
      <c r="G52" s="154" t="s">
        <v>789</v>
      </c>
      <c r="H52" s="154" t="s">
        <v>794</v>
      </c>
      <c r="I52" s="154" t="s">
        <v>786</v>
      </c>
      <c r="J52" s="150" t="s">
        <v>678</v>
      </c>
      <c r="K52" s="154" t="s">
        <v>797</v>
      </c>
      <c r="L52" s="155" t="s">
        <v>784</v>
      </c>
      <c r="M52" s="156" t="s">
        <v>712</v>
      </c>
    </row>
    <row r="53" spans="1:13" s="152" customFormat="1" ht="13.5">
      <c r="A53" s="158"/>
      <c r="B53" s="151"/>
      <c r="C53" s="150">
        <v>46</v>
      </c>
      <c r="D53" s="154" t="s">
        <v>766</v>
      </c>
      <c r="E53" s="154" t="s">
        <v>786</v>
      </c>
      <c r="F53" s="154" t="s">
        <v>798</v>
      </c>
      <c r="G53" s="154" t="s">
        <v>763</v>
      </c>
      <c r="H53" s="154" t="s">
        <v>799</v>
      </c>
      <c r="I53" s="154" t="s">
        <v>786</v>
      </c>
      <c r="J53" s="154" t="s">
        <v>789</v>
      </c>
      <c r="K53" s="154" t="s">
        <v>800</v>
      </c>
      <c r="L53" s="155"/>
      <c r="M53" s="156" t="s">
        <v>672</v>
      </c>
    </row>
    <row r="54" spans="1:13" s="152" customFormat="1" ht="27">
      <c r="A54" s="158"/>
      <c r="B54" s="151"/>
      <c r="C54" s="150">
        <v>47</v>
      </c>
      <c r="D54" s="154" t="s">
        <v>766</v>
      </c>
      <c r="E54" s="154" t="s">
        <v>786</v>
      </c>
      <c r="F54" s="154" t="s">
        <v>798</v>
      </c>
      <c r="G54" s="154" t="s">
        <v>789</v>
      </c>
      <c r="H54" s="154" t="s">
        <v>799</v>
      </c>
      <c r="I54" s="154" t="s">
        <v>786</v>
      </c>
      <c r="J54" s="150" t="s">
        <v>709</v>
      </c>
      <c r="K54" s="154" t="s">
        <v>801</v>
      </c>
      <c r="L54" s="155" t="s">
        <v>784</v>
      </c>
      <c r="M54" s="156" t="s">
        <v>712</v>
      </c>
    </row>
    <row r="55" spans="1:13" s="152" customFormat="1" ht="27">
      <c r="A55" s="158"/>
      <c r="B55" s="151"/>
      <c r="C55" s="150">
        <v>48</v>
      </c>
      <c r="D55" s="154" t="s">
        <v>766</v>
      </c>
      <c r="E55" s="154" t="s">
        <v>786</v>
      </c>
      <c r="F55" s="154" t="s">
        <v>798</v>
      </c>
      <c r="G55" s="154" t="s">
        <v>789</v>
      </c>
      <c r="H55" s="154" t="s">
        <v>799</v>
      </c>
      <c r="I55" s="154" t="s">
        <v>786</v>
      </c>
      <c r="J55" s="150" t="s">
        <v>678</v>
      </c>
      <c r="K55" s="154" t="s">
        <v>802</v>
      </c>
      <c r="L55" s="155" t="s">
        <v>784</v>
      </c>
      <c r="M55" s="156" t="s">
        <v>712</v>
      </c>
    </row>
    <row r="56" spans="1:13" s="152" customFormat="1" ht="13.5">
      <c r="A56" s="158"/>
      <c r="B56" s="151"/>
      <c r="C56" s="150">
        <v>49</v>
      </c>
      <c r="D56" s="154" t="s">
        <v>766</v>
      </c>
      <c r="E56" s="154" t="s">
        <v>786</v>
      </c>
      <c r="F56" s="154" t="s">
        <v>803</v>
      </c>
      <c r="G56" s="154" t="s">
        <v>763</v>
      </c>
      <c r="H56" s="154" t="s">
        <v>804</v>
      </c>
      <c r="I56" s="154" t="s">
        <v>786</v>
      </c>
      <c r="J56" s="154" t="s">
        <v>789</v>
      </c>
      <c r="K56" s="154" t="s">
        <v>805</v>
      </c>
      <c r="L56" s="155"/>
      <c r="M56" s="156" t="s">
        <v>672</v>
      </c>
    </row>
    <row r="57" spans="1:13" s="152" customFormat="1" ht="27">
      <c r="A57" s="158"/>
      <c r="B57" s="151"/>
      <c r="C57" s="150">
        <v>50</v>
      </c>
      <c r="D57" s="154" t="s">
        <v>766</v>
      </c>
      <c r="E57" s="154" t="s">
        <v>786</v>
      </c>
      <c r="F57" s="154" t="s">
        <v>803</v>
      </c>
      <c r="G57" s="154" t="s">
        <v>789</v>
      </c>
      <c r="H57" s="154" t="s">
        <v>804</v>
      </c>
      <c r="I57" s="154" t="s">
        <v>786</v>
      </c>
      <c r="J57" s="150" t="s">
        <v>709</v>
      </c>
      <c r="K57" s="154" t="s">
        <v>806</v>
      </c>
      <c r="L57" s="155" t="s">
        <v>784</v>
      </c>
      <c r="M57" s="156" t="s">
        <v>712</v>
      </c>
    </row>
    <row r="58" spans="1:13" s="152" customFormat="1" ht="27">
      <c r="A58" s="158"/>
      <c r="B58" s="151"/>
      <c r="C58" s="150">
        <v>51</v>
      </c>
      <c r="D58" s="154" t="s">
        <v>766</v>
      </c>
      <c r="E58" s="154" t="s">
        <v>786</v>
      </c>
      <c r="F58" s="154" t="s">
        <v>803</v>
      </c>
      <c r="G58" s="154" t="s">
        <v>789</v>
      </c>
      <c r="H58" s="154" t="s">
        <v>804</v>
      </c>
      <c r="I58" s="154" t="s">
        <v>786</v>
      </c>
      <c r="J58" s="150" t="s">
        <v>678</v>
      </c>
      <c r="K58" s="154" t="s">
        <v>807</v>
      </c>
      <c r="L58" s="155" t="s">
        <v>784</v>
      </c>
      <c r="M58" s="156" t="s">
        <v>712</v>
      </c>
    </row>
    <row r="59" spans="1:13" s="152" customFormat="1" ht="75" customHeight="1">
      <c r="A59" s="158"/>
      <c r="B59" s="186" t="s">
        <v>808</v>
      </c>
      <c r="C59" s="150">
        <v>52</v>
      </c>
      <c r="D59" s="150" t="s">
        <v>704</v>
      </c>
      <c r="E59" s="191" t="s">
        <v>786</v>
      </c>
      <c r="F59" s="150" t="s">
        <v>704</v>
      </c>
      <c r="G59" s="150" t="s">
        <v>747</v>
      </c>
      <c r="H59" s="150"/>
      <c r="I59" s="150"/>
      <c r="J59" s="150" t="s">
        <v>747</v>
      </c>
      <c r="K59" s="150" t="s">
        <v>809</v>
      </c>
      <c r="L59" s="155" t="s">
        <v>749</v>
      </c>
      <c r="M59" s="156" t="s">
        <v>712</v>
      </c>
    </row>
    <row r="60" spans="1:13" s="152" customFormat="1" ht="90.75" customHeight="1">
      <c r="A60" s="158"/>
      <c r="B60" s="186" t="s">
        <v>810</v>
      </c>
      <c r="C60" s="150">
        <v>53</v>
      </c>
      <c r="D60" s="154" t="s">
        <v>766</v>
      </c>
      <c r="E60" s="150"/>
      <c r="F60" s="150" t="s">
        <v>772</v>
      </c>
      <c r="G60" s="150" t="s">
        <v>709</v>
      </c>
      <c r="H60" s="150" t="s">
        <v>772</v>
      </c>
      <c r="I60" s="150"/>
      <c r="J60" s="150" t="s">
        <v>709</v>
      </c>
      <c r="K60" s="187" t="s">
        <v>811</v>
      </c>
      <c r="L60" s="187" t="s">
        <v>812</v>
      </c>
      <c r="M60" s="156" t="s">
        <v>712</v>
      </c>
    </row>
    <row r="61" spans="1:13" s="152" customFormat="1" ht="91.5" customHeight="1">
      <c r="A61" s="158"/>
      <c r="B61" s="151"/>
      <c r="C61" s="150">
        <v>54</v>
      </c>
      <c r="D61" s="154" t="s">
        <v>766</v>
      </c>
      <c r="E61" s="150"/>
      <c r="F61" s="150" t="s">
        <v>772</v>
      </c>
      <c r="G61" s="150" t="s">
        <v>678</v>
      </c>
      <c r="H61" s="150" t="s">
        <v>772</v>
      </c>
      <c r="I61" s="150"/>
      <c r="J61" s="150" t="s">
        <v>678</v>
      </c>
      <c r="K61" s="187" t="s">
        <v>813</v>
      </c>
      <c r="L61" s="187" t="s">
        <v>814</v>
      </c>
      <c r="M61" s="156" t="s">
        <v>712</v>
      </c>
    </row>
    <row r="62" spans="1:13" s="152" customFormat="1" ht="83.25" customHeight="1">
      <c r="A62" s="158"/>
      <c r="B62" s="151"/>
      <c r="C62" s="150">
        <v>55</v>
      </c>
      <c r="D62" s="154" t="s">
        <v>766</v>
      </c>
      <c r="E62" s="150"/>
      <c r="F62" s="150" t="s">
        <v>777</v>
      </c>
      <c r="G62" s="150" t="s">
        <v>709</v>
      </c>
      <c r="H62" s="150" t="s">
        <v>777</v>
      </c>
      <c r="I62" s="150"/>
      <c r="J62" s="150" t="s">
        <v>709</v>
      </c>
      <c r="K62" s="187" t="s">
        <v>815</v>
      </c>
      <c r="L62" s="187" t="s">
        <v>812</v>
      </c>
      <c r="M62" s="156" t="s">
        <v>712</v>
      </c>
    </row>
    <row r="63" spans="1:13" s="152" customFormat="1" ht="83.25" customHeight="1">
      <c r="A63" s="158"/>
      <c r="B63" s="151"/>
      <c r="C63" s="150">
        <v>56</v>
      </c>
      <c r="D63" s="154" t="s">
        <v>766</v>
      </c>
      <c r="E63" s="150"/>
      <c r="F63" s="150" t="s">
        <v>777</v>
      </c>
      <c r="G63" s="150" t="s">
        <v>678</v>
      </c>
      <c r="H63" s="150" t="s">
        <v>777</v>
      </c>
      <c r="I63" s="150"/>
      <c r="J63" s="150" t="s">
        <v>678</v>
      </c>
      <c r="K63" s="187" t="s">
        <v>816</v>
      </c>
      <c r="L63" s="187" t="s">
        <v>814</v>
      </c>
      <c r="M63" s="156" t="s">
        <v>712</v>
      </c>
    </row>
    <row r="64" spans="1:13" s="152" customFormat="1" ht="87.75" customHeight="1">
      <c r="A64" s="158"/>
      <c r="B64" s="151"/>
      <c r="C64" s="150">
        <v>57</v>
      </c>
      <c r="D64" s="154" t="s">
        <v>766</v>
      </c>
      <c r="E64" s="150"/>
      <c r="F64" s="150" t="s">
        <v>781</v>
      </c>
      <c r="G64" s="150" t="s">
        <v>709</v>
      </c>
      <c r="H64" s="150" t="s">
        <v>781</v>
      </c>
      <c r="I64" s="150"/>
      <c r="J64" s="150" t="s">
        <v>709</v>
      </c>
      <c r="K64" s="187" t="s">
        <v>817</v>
      </c>
      <c r="L64" s="187" t="s">
        <v>812</v>
      </c>
      <c r="M64" s="156" t="s">
        <v>712</v>
      </c>
    </row>
    <row r="65" spans="1:13" s="152" customFormat="1" ht="87.75" customHeight="1">
      <c r="A65" s="158"/>
      <c r="B65" s="151"/>
      <c r="C65" s="150">
        <v>58</v>
      </c>
      <c r="D65" s="154" t="s">
        <v>766</v>
      </c>
      <c r="E65" s="150"/>
      <c r="F65" s="150" t="s">
        <v>781</v>
      </c>
      <c r="G65" s="150" t="s">
        <v>678</v>
      </c>
      <c r="H65" s="150" t="s">
        <v>781</v>
      </c>
      <c r="I65" s="150"/>
      <c r="J65" s="150" t="s">
        <v>678</v>
      </c>
      <c r="K65" s="187" t="s">
        <v>818</v>
      </c>
      <c r="L65" s="187" t="s">
        <v>814</v>
      </c>
      <c r="M65" s="156" t="s">
        <v>712</v>
      </c>
    </row>
    <row r="66" spans="1:13" s="152" customFormat="1" ht="76.5" customHeight="1">
      <c r="A66" s="158"/>
      <c r="B66" s="151"/>
      <c r="C66" s="150">
        <v>59</v>
      </c>
      <c r="D66" s="154" t="s">
        <v>766</v>
      </c>
      <c r="E66" s="154" t="s">
        <v>786</v>
      </c>
      <c r="F66" s="154" t="s">
        <v>787</v>
      </c>
      <c r="G66" s="150" t="s">
        <v>709</v>
      </c>
      <c r="H66" s="154" t="s">
        <v>788</v>
      </c>
      <c r="I66" s="154" t="s">
        <v>786</v>
      </c>
      <c r="J66" s="154" t="s">
        <v>709</v>
      </c>
      <c r="K66" s="154" t="s">
        <v>819</v>
      </c>
      <c r="L66" s="187" t="s">
        <v>812</v>
      </c>
      <c r="M66" s="156" t="s">
        <v>712</v>
      </c>
    </row>
    <row r="67" spans="1:13" s="152" customFormat="1" ht="67.5">
      <c r="A67" s="158"/>
      <c r="B67" s="151"/>
      <c r="C67" s="150">
        <v>60</v>
      </c>
      <c r="D67" s="154" t="s">
        <v>766</v>
      </c>
      <c r="E67" s="154" t="s">
        <v>786</v>
      </c>
      <c r="F67" s="154" t="s">
        <v>787</v>
      </c>
      <c r="G67" s="150" t="s">
        <v>678</v>
      </c>
      <c r="H67" s="154" t="s">
        <v>788</v>
      </c>
      <c r="I67" s="154" t="s">
        <v>786</v>
      </c>
      <c r="J67" s="154" t="s">
        <v>678</v>
      </c>
      <c r="K67" s="154" t="s">
        <v>820</v>
      </c>
      <c r="L67" s="187" t="s">
        <v>814</v>
      </c>
      <c r="M67" s="156" t="s">
        <v>712</v>
      </c>
    </row>
    <row r="68" spans="1:13" s="152" customFormat="1" ht="81.75" customHeight="1">
      <c r="A68" s="158"/>
      <c r="B68" s="151"/>
      <c r="C68" s="150">
        <v>61</v>
      </c>
      <c r="D68" s="154" t="s">
        <v>766</v>
      </c>
      <c r="E68" s="154" t="s">
        <v>786</v>
      </c>
      <c r="F68" s="154" t="s">
        <v>793</v>
      </c>
      <c r="G68" s="150" t="s">
        <v>709</v>
      </c>
      <c r="H68" s="154" t="s">
        <v>794</v>
      </c>
      <c r="I68" s="154" t="s">
        <v>786</v>
      </c>
      <c r="J68" s="154" t="s">
        <v>709</v>
      </c>
      <c r="K68" s="194" t="s">
        <v>821</v>
      </c>
      <c r="L68" s="187" t="s">
        <v>812</v>
      </c>
      <c r="M68" s="156" t="s">
        <v>712</v>
      </c>
    </row>
    <row r="69" spans="1:13" s="152" customFormat="1" ht="81.75" customHeight="1">
      <c r="A69" s="158"/>
      <c r="B69" s="151"/>
      <c r="C69" s="150">
        <v>62</v>
      </c>
      <c r="D69" s="154" t="s">
        <v>766</v>
      </c>
      <c r="E69" s="154" t="s">
        <v>786</v>
      </c>
      <c r="F69" s="154" t="s">
        <v>793</v>
      </c>
      <c r="G69" s="150" t="s">
        <v>678</v>
      </c>
      <c r="H69" s="154" t="s">
        <v>794</v>
      </c>
      <c r="I69" s="154" t="s">
        <v>786</v>
      </c>
      <c r="J69" s="154" t="s">
        <v>678</v>
      </c>
      <c r="K69" s="194" t="s">
        <v>822</v>
      </c>
      <c r="L69" s="187" t="s">
        <v>814</v>
      </c>
      <c r="M69" s="156" t="s">
        <v>712</v>
      </c>
    </row>
    <row r="70" spans="1:13" s="152" customFormat="1" ht="81" customHeight="1">
      <c r="A70" s="158"/>
      <c r="B70" s="151"/>
      <c r="C70" s="150">
        <v>63</v>
      </c>
      <c r="D70" s="154" t="s">
        <v>766</v>
      </c>
      <c r="E70" s="154" t="s">
        <v>786</v>
      </c>
      <c r="F70" s="154" t="s">
        <v>798</v>
      </c>
      <c r="G70" s="150" t="s">
        <v>709</v>
      </c>
      <c r="H70" s="154" t="s">
        <v>799</v>
      </c>
      <c r="I70" s="154" t="s">
        <v>786</v>
      </c>
      <c r="J70" s="154" t="s">
        <v>709</v>
      </c>
      <c r="K70" s="154" t="s">
        <v>823</v>
      </c>
      <c r="L70" s="187" t="s">
        <v>812</v>
      </c>
      <c r="M70" s="156" t="s">
        <v>712</v>
      </c>
    </row>
    <row r="71" spans="1:13" s="152" customFormat="1" ht="92.25" customHeight="1">
      <c r="A71" s="158"/>
      <c r="B71" s="151"/>
      <c r="C71" s="150">
        <v>64</v>
      </c>
      <c r="D71" s="154" t="s">
        <v>766</v>
      </c>
      <c r="E71" s="154" t="s">
        <v>786</v>
      </c>
      <c r="F71" s="154" t="s">
        <v>798</v>
      </c>
      <c r="G71" s="150" t="s">
        <v>678</v>
      </c>
      <c r="H71" s="154" t="s">
        <v>799</v>
      </c>
      <c r="I71" s="154" t="s">
        <v>786</v>
      </c>
      <c r="J71" s="154" t="s">
        <v>678</v>
      </c>
      <c r="K71" s="154" t="s">
        <v>824</v>
      </c>
      <c r="L71" s="187" t="s">
        <v>814</v>
      </c>
      <c r="M71" s="156" t="s">
        <v>712</v>
      </c>
    </row>
    <row r="72" spans="1:13" s="152" customFormat="1" ht="84" customHeight="1">
      <c r="A72" s="158"/>
      <c r="B72" s="151"/>
      <c r="C72" s="150">
        <v>65</v>
      </c>
      <c r="D72" s="154" t="s">
        <v>766</v>
      </c>
      <c r="E72" s="154" t="s">
        <v>786</v>
      </c>
      <c r="F72" s="154" t="s">
        <v>803</v>
      </c>
      <c r="G72" s="150" t="s">
        <v>709</v>
      </c>
      <c r="H72" s="154" t="s">
        <v>804</v>
      </c>
      <c r="I72" s="154" t="s">
        <v>786</v>
      </c>
      <c r="J72" s="154" t="s">
        <v>709</v>
      </c>
      <c r="K72" s="154" t="s">
        <v>825</v>
      </c>
      <c r="L72" s="187" t="s">
        <v>812</v>
      </c>
      <c r="M72" s="156" t="s">
        <v>712</v>
      </c>
    </row>
    <row r="73" spans="1:13" s="152" customFormat="1" ht="90.75" customHeight="1">
      <c r="A73" s="158"/>
      <c r="B73" s="151"/>
      <c r="C73" s="150">
        <v>66</v>
      </c>
      <c r="D73" s="154" t="s">
        <v>766</v>
      </c>
      <c r="E73" s="154" t="s">
        <v>786</v>
      </c>
      <c r="F73" s="154" t="s">
        <v>803</v>
      </c>
      <c r="G73" s="150" t="s">
        <v>678</v>
      </c>
      <c r="H73" s="154" t="s">
        <v>804</v>
      </c>
      <c r="I73" s="154" t="s">
        <v>786</v>
      </c>
      <c r="J73" s="154" t="s">
        <v>678</v>
      </c>
      <c r="K73" s="154" t="s">
        <v>826</v>
      </c>
      <c r="L73" s="187" t="s">
        <v>814</v>
      </c>
      <c r="M73" s="156" t="s">
        <v>712</v>
      </c>
    </row>
    <row r="74" spans="1:13" s="152" customFormat="1" ht="153.75" customHeight="1">
      <c r="A74" s="158"/>
      <c r="B74" s="166" t="s">
        <v>827</v>
      </c>
      <c r="C74" s="150">
        <v>67</v>
      </c>
      <c r="D74" s="167" t="s">
        <v>689</v>
      </c>
      <c r="E74" s="168" t="s">
        <v>690</v>
      </c>
      <c r="F74" s="168" t="s">
        <v>828</v>
      </c>
      <c r="G74" s="168" t="s">
        <v>829</v>
      </c>
      <c r="H74" s="168" t="s">
        <v>693</v>
      </c>
      <c r="I74" s="169"/>
      <c r="J74" s="168" t="s">
        <v>829</v>
      </c>
      <c r="K74" s="170" t="s">
        <v>830</v>
      </c>
      <c r="L74" s="171" t="s">
        <v>695</v>
      </c>
      <c r="M74" s="172" t="s">
        <v>672</v>
      </c>
    </row>
    <row r="75" spans="1:13" s="157" customFormat="1" ht="74.25" customHeight="1">
      <c r="A75" s="158"/>
      <c r="B75" s="173" t="s">
        <v>831</v>
      </c>
      <c r="C75" s="150"/>
      <c r="D75" s="174"/>
      <c r="E75" s="175"/>
      <c r="F75" s="168"/>
      <c r="G75" s="168"/>
      <c r="H75" s="168"/>
      <c r="I75" s="168"/>
      <c r="J75" s="148"/>
      <c r="K75" s="149"/>
      <c r="L75" s="176"/>
      <c r="M75" s="172" t="s">
        <v>672</v>
      </c>
    </row>
    <row r="76" spans="1:13" s="152" customFormat="1" ht="74.25" customHeight="1">
      <c r="A76" s="158"/>
      <c r="B76" s="173"/>
      <c r="C76" s="150">
        <v>68</v>
      </c>
      <c r="D76" s="167" t="s">
        <v>697</v>
      </c>
      <c r="E76" s="168">
        <v>150</v>
      </c>
      <c r="F76" s="168" t="s">
        <v>832</v>
      </c>
      <c r="G76" s="168" t="s">
        <v>833</v>
      </c>
      <c r="H76" s="168" t="s">
        <v>699</v>
      </c>
      <c r="I76" s="168" t="s">
        <v>700</v>
      </c>
      <c r="J76" s="168" t="s">
        <v>10</v>
      </c>
      <c r="K76" s="168" t="s">
        <v>834</v>
      </c>
      <c r="L76" s="171" t="s">
        <v>702</v>
      </c>
      <c r="M76" s="172" t="s">
        <v>672</v>
      </c>
    </row>
    <row r="77" spans="1:13" s="152" customFormat="1" ht="74.25" customHeight="1">
      <c r="A77" s="158"/>
      <c r="B77" s="173"/>
      <c r="C77" s="150">
        <v>69</v>
      </c>
      <c r="D77" s="167" t="s">
        <v>697</v>
      </c>
      <c r="E77" s="168" t="s">
        <v>703</v>
      </c>
      <c r="F77" s="168" t="s">
        <v>704</v>
      </c>
      <c r="G77" s="168" t="s">
        <v>10</v>
      </c>
      <c r="H77" s="168" t="s">
        <v>705</v>
      </c>
      <c r="I77" s="168" t="s">
        <v>700</v>
      </c>
      <c r="J77" s="168" t="s">
        <v>835</v>
      </c>
      <c r="K77" s="168" t="s">
        <v>836</v>
      </c>
      <c r="L77" s="178"/>
      <c r="M77" s="172" t="s">
        <v>672</v>
      </c>
    </row>
    <row r="78" spans="1:13" s="152" customFormat="1" ht="102" customHeight="1">
      <c r="A78" s="158"/>
      <c r="B78" s="173"/>
      <c r="C78" s="150">
        <v>70</v>
      </c>
      <c r="D78" s="167" t="s">
        <v>697</v>
      </c>
      <c r="E78" s="168">
        <v>280</v>
      </c>
      <c r="F78" s="168" t="s">
        <v>708</v>
      </c>
      <c r="G78" s="168" t="s">
        <v>10</v>
      </c>
      <c r="H78" s="168" t="s">
        <v>705</v>
      </c>
      <c r="I78" s="168" t="s">
        <v>700</v>
      </c>
      <c r="J78" s="168" t="s">
        <v>837</v>
      </c>
      <c r="K78" s="179" t="s">
        <v>838</v>
      </c>
      <c r="L78" s="178" t="s">
        <v>711</v>
      </c>
      <c r="M78" s="172" t="s">
        <v>712</v>
      </c>
    </row>
    <row r="79" spans="1:13" s="152" customFormat="1" ht="102" customHeight="1">
      <c r="A79" s="158"/>
      <c r="B79" s="173"/>
      <c r="C79" s="150">
        <v>71</v>
      </c>
      <c r="D79" s="167" t="s">
        <v>697</v>
      </c>
      <c r="E79" s="168">
        <v>290</v>
      </c>
      <c r="F79" s="168" t="s">
        <v>713</v>
      </c>
      <c r="G79" s="168" t="s">
        <v>837</v>
      </c>
      <c r="H79" s="168" t="s">
        <v>705</v>
      </c>
      <c r="I79" s="168" t="s">
        <v>700</v>
      </c>
      <c r="J79" s="168" t="s">
        <v>837</v>
      </c>
      <c r="K79" s="168" t="s">
        <v>714</v>
      </c>
      <c r="L79" s="178" t="s">
        <v>839</v>
      </c>
      <c r="M79" s="172" t="s">
        <v>712</v>
      </c>
    </row>
    <row r="80" spans="1:13" s="152" customFormat="1" ht="74.25" customHeight="1">
      <c r="A80" s="158"/>
      <c r="B80" s="173" t="s">
        <v>716</v>
      </c>
      <c r="C80" s="150">
        <v>72</v>
      </c>
      <c r="D80" s="180" t="s">
        <v>697</v>
      </c>
      <c r="E80" s="150">
        <v>220</v>
      </c>
      <c r="F80" s="168" t="s">
        <v>717</v>
      </c>
      <c r="G80" s="181" t="s">
        <v>833</v>
      </c>
      <c r="H80" s="168" t="s">
        <v>705</v>
      </c>
      <c r="I80" s="168" t="s">
        <v>700</v>
      </c>
      <c r="J80" s="168" t="s">
        <v>10</v>
      </c>
      <c r="K80" s="168" t="s">
        <v>840</v>
      </c>
      <c r="L80" s="178"/>
      <c r="M80" s="172" t="s">
        <v>672</v>
      </c>
    </row>
    <row r="81" spans="1:13" s="152" customFormat="1" ht="132" customHeight="1">
      <c r="A81" s="158"/>
      <c r="B81" s="177"/>
      <c r="C81" s="150">
        <v>73</v>
      </c>
      <c r="D81" s="182" t="s">
        <v>724</v>
      </c>
      <c r="E81" s="175">
        <v>15</v>
      </c>
      <c r="F81" s="175" t="s">
        <v>725</v>
      </c>
      <c r="G81" s="175" t="s">
        <v>10</v>
      </c>
      <c r="H81" s="175" t="s">
        <v>726</v>
      </c>
      <c r="I81" s="183" t="s">
        <v>727</v>
      </c>
      <c r="J81" s="175" t="s">
        <v>718</v>
      </c>
      <c r="K81" s="183" t="s">
        <v>728</v>
      </c>
      <c r="L81" s="168" t="s">
        <v>841</v>
      </c>
      <c r="M81" s="172" t="s">
        <v>712</v>
      </c>
    </row>
    <row r="82" spans="1:13" s="158" customFormat="1" ht="129.75" customHeight="1">
      <c r="B82" s="184" t="s">
        <v>730</v>
      </c>
      <c r="C82" s="150">
        <v>74</v>
      </c>
      <c r="D82" s="150" t="s">
        <v>731</v>
      </c>
      <c r="E82" s="150"/>
      <c r="F82" s="150" t="s">
        <v>732</v>
      </c>
      <c r="G82" s="150" t="s">
        <v>718</v>
      </c>
      <c r="H82" s="185" t="s">
        <v>733</v>
      </c>
      <c r="I82" s="150"/>
      <c r="J82" s="150" t="s">
        <v>718</v>
      </c>
      <c r="K82" s="150" t="s">
        <v>734</v>
      </c>
      <c r="L82" s="150"/>
      <c r="M82" s="165" t="s">
        <v>672</v>
      </c>
    </row>
    <row r="83" spans="1:13" s="152" customFormat="1" ht="96.75" customHeight="1">
      <c r="A83" s="158"/>
      <c r="B83" s="186" t="s">
        <v>735</v>
      </c>
      <c r="C83" s="150">
        <v>75</v>
      </c>
      <c r="D83" s="150" t="s">
        <v>724</v>
      </c>
      <c r="E83" s="150">
        <v>105</v>
      </c>
      <c r="F83" s="150" t="s">
        <v>732</v>
      </c>
      <c r="G83" s="150" t="s">
        <v>718</v>
      </c>
      <c r="H83" s="185" t="s">
        <v>733</v>
      </c>
      <c r="I83" s="150"/>
      <c r="J83" s="150" t="s">
        <v>10</v>
      </c>
      <c r="K83" s="150" t="s">
        <v>736</v>
      </c>
      <c r="L83" s="150" t="s">
        <v>702</v>
      </c>
      <c r="M83" s="156" t="s">
        <v>672</v>
      </c>
    </row>
    <row r="84" spans="1:13" s="152" customFormat="1" ht="95.1" customHeight="1">
      <c r="A84" s="158"/>
      <c r="B84" s="151"/>
      <c r="C84" s="150">
        <v>76</v>
      </c>
      <c r="D84" s="150" t="s">
        <v>724</v>
      </c>
      <c r="E84" s="150">
        <v>85</v>
      </c>
      <c r="F84" s="185" t="s">
        <v>733</v>
      </c>
      <c r="G84" s="150" t="s">
        <v>10</v>
      </c>
      <c r="H84" s="185" t="s">
        <v>733</v>
      </c>
      <c r="I84" s="150"/>
      <c r="J84" s="150" t="s">
        <v>842</v>
      </c>
      <c r="K84" s="150" t="s">
        <v>843</v>
      </c>
      <c r="L84" s="155"/>
      <c r="M84" s="156" t="s">
        <v>672</v>
      </c>
    </row>
    <row r="85" spans="1:13" s="152" customFormat="1" ht="94.5" customHeight="1">
      <c r="A85" s="158"/>
      <c r="B85" s="151"/>
      <c r="C85" s="150">
        <v>77</v>
      </c>
      <c r="D85" s="150" t="s">
        <v>724</v>
      </c>
      <c r="E85" s="150" t="s">
        <v>704</v>
      </c>
      <c r="F85" s="150" t="s">
        <v>739</v>
      </c>
      <c r="G85" s="150" t="s">
        <v>10</v>
      </c>
      <c r="H85" s="150" t="s">
        <v>739</v>
      </c>
      <c r="I85" s="150"/>
      <c r="J85" s="150" t="s">
        <v>837</v>
      </c>
      <c r="K85" s="187" t="s">
        <v>844</v>
      </c>
      <c r="L85" s="155" t="s">
        <v>741</v>
      </c>
      <c r="M85" s="156" t="s">
        <v>712</v>
      </c>
    </row>
    <row r="86" spans="1:13" s="152" customFormat="1" ht="113.25" customHeight="1">
      <c r="A86" s="158"/>
      <c r="B86" s="151"/>
      <c r="C86" s="150">
        <v>78</v>
      </c>
      <c r="D86" s="150" t="s">
        <v>724</v>
      </c>
      <c r="E86" s="150" t="s">
        <v>704</v>
      </c>
      <c r="F86" s="185" t="s">
        <v>743</v>
      </c>
      <c r="G86" s="150" t="s">
        <v>10</v>
      </c>
      <c r="H86" s="185" t="s">
        <v>743</v>
      </c>
      <c r="I86" s="150"/>
      <c r="J86" s="150" t="s">
        <v>12</v>
      </c>
      <c r="K86" s="150" t="s">
        <v>744</v>
      </c>
      <c r="L86" s="155" t="s">
        <v>745</v>
      </c>
      <c r="M86" s="156" t="s">
        <v>712</v>
      </c>
    </row>
    <row r="87" spans="1:13" s="152" customFormat="1" ht="75" customHeight="1">
      <c r="A87" s="158"/>
      <c r="B87" s="186" t="s">
        <v>746</v>
      </c>
      <c r="C87" s="150">
        <v>79</v>
      </c>
      <c r="D87" s="150" t="s">
        <v>704</v>
      </c>
      <c r="E87" s="150"/>
      <c r="F87" s="150"/>
      <c r="G87" s="150" t="s">
        <v>747</v>
      </c>
      <c r="H87" s="150"/>
      <c r="I87" s="150"/>
      <c r="J87" s="150" t="s">
        <v>747</v>
      </c>
      <c r="K87" s="150" t="s">
        <v>748</v>
      </c>
      <c r="L87" s="155" t="s">
        <v>749</v>
      </c>
      <c r="M87" s="156" t="s">
        <v>712</v>
      </c>
    </row>
    <row r="88" spans="1:13" s="152" customFormat="1" ht="113.25" customHeight="1">
      <c r="A88" s="158"/>
      <c r="B88" s="151"/>
      <c r="C88" s="150">
        <v>80</v>
      </c>
      <c r="D88" s="150" t="s">
        <v>724</v>
      </c>
      <c r="E88" s="150" t="s">
        <v>704</v>
      </c>
      <c r="F88" s="185" t="s">
        <v>743</v>
      </c>
      <c r="G88" s="150" t="s">
        <v>12</v>
      </c>
      <c r="H88" s="185" t="s">
        <v>743</v>
      </c>
      <c r="I88" s="150"/>
      <c r="J88" s="150" t="s">
        <v>12</v>
      </c>
      <c r="K88" s="150" t="s">
        <v>845</v>
      </c>
      <c r="L88" s="187" t="s">
        <v>846</v>
      </c>
      <c r="M88" s="156" t="s">
        <v>712</v>
      </c>
    </row>
    <row r="89" spans="1:13" s="152" customFormat="1" ht="94.5" customHeight="1">
      <c r="A89" s="158"/>
      <c r="B89" s="151"/>
      <c r="C89" s="150">
        <v>81</v>
      </c>
      <c r="D89" s="150" t="s">
        <v>724</v>
      </c>
      <c r="E89" s="150" t="s">
        <v>704</v>
      </c>
      <c r="F89" s="185" t="s">
        <v>739</v>
      </c>
      <c r="G89" s="150" t="s">
        <v>837</v>
      </c>
      <c r="H89" s="185" t="s">
        <v>739</v>
      </c>
      <c r="I89" s="150"/>
      <c r="J89" s="150" t="s">
        <v>837</v>
      </c>
      <c r="K89" s="187" t="s">
        <v>847</v>
      </c>
      <c r="L89" s="187" t="s">
        <v>846</v>
      </c>
      <c r="M89" s="156" t="s">
        <v>712</v>
      </c>
    </row>
    <row r="90" spans="1:13" s="152" customFormat="1" ht="75" customHeight="1">
      <c r="A90" s="158"/>
      <c r="B90" s="151"/>
      <c r="C90" s="150">
        <v>82</v>
      </c>
      <c r="D90" s="150" t="s">
        <v>731</v>
      </c>
      <c r="E90" s="150">
        <v>115</v>
      </c>
      <c r="F90" s="150" t="s">
        <v>761</v>
      </c>
      <c r="G90" s="188" t="s">
        <v>718</v>
      </c>
      <c r="H90" s="150" t="s">
        <v>762</v>
      </c>
      <c r="I90" s="150"/>
      <c r="J90" s="150" t="s">
        <v>763</v>
      </c>
      <c r="K90" s="150" t="s">
        <v>764</v>
      </c>
      <c r="L90" s="155"/>
      <c r="M90" s="156" t="s">
        <v>672</v>
      </c>
    </row>
    <row r="91" spans="1:13" s="152" customFormat="1" ht="108">
      <c r="A91" s="158"/>
      <c r="B91" s="186" t="s">
        <v>765</v>
      </c>
      <c r="C91" s="150">
        <v>83</v>
      </c>
      <c r="D91" s="150" t="s">
        <v>766</v>
      </c>
      <c r="E91" s="150">
        <v>75</v>
      </c>
      <c r="F91" s="185" t="s">
        <v>848</v>
      </c>
      <c r="G91" s="150" t="s">
        <v>763</v>
      </c>
      <c r="H91" s="185" t="s">
        <v>768</v>
      </c>
      <c r="I91" s="189"/>
      <c r="J91" s="150" t="s">
        <v>769</v>
      </c>
      <c r="K91" s="150" t="s">
        <v>770</v>
      </c>
      <c r="L91" s="150"/>
      <c r="M91" s="156" t="s">
        <v>672</v>
      </c>
    </row>
    <row r="92" spans="1:13" s="152" customFormat="1" ht="22.5">
      <c r="A92" s="158"/>
      <c r="B92" s="186" t="s">
        <v>771</v>
      </c>
      <c r="C92" s="150">
        <v>84</v>
      </c>
      <c r="D92" s="150" t="s">
        <v>766</v>
      </c>
      <c r="E92" s="150"/>
      <c r="F92" s="150" t="s">
        <v>772</v>
      </c>
      <c r="G92" s="150" t="s">
        <v>763</v>
      </c>
      <c r="H92" s="150" t="s">
        <v>772</v>
      </c>
      <c r="I92" s="150"/>
      <c r="J92" s="150" t="s">
        <v>10</v>
      </c>
      <c r="K92" s="150" t="s">
        <v>773</v>
      </c>
      <c r="L92" s="150" t="s">
        <v>702</v>
      </c>
      <c r="M92" s="156" t="s">
        <v>672</v>
      </c>
    </row>
    <row r="93" spans="1:13" s="152" customFormat="1" ht="27">
      <c r="A93" s="158"/>
      <c r="B93" s="151"/>
      <c r="C93" s="150">
        <v>85</v>
      </c>
      <c r="D93" s="150" t="s">
        <v>766</v>
      </c>
      <c r="E93" s="150"/>
      <c r="F93" s="150" t="s">
        <v>772</v>
      </c>
      <c r="G93" s="150" t="s">
        <v>10</v>
      </c>
      <c r="H93" s="150" t="s">
        <v>772</v>
      </c>
      <c r="I93" s="150"/>
      <c r="J93" s="150" t="s">
        <v>837</v>
      </c>
      <c r="K93" s="150" t="s">
        <v>849</v>
      </c>
      <c r="L93" s="155" t="s">
        <v>784</v>
      </c>
      <c r="M93" s="156" t="s">
        <v>712</v>
      </c>
    </row>
    <row r="94" spans="1:13" s="152" customFormat="1" ht="13.5">
      <c r="A94" s="158"/>
      <c r="B94" s="151"/>
      <c r="C94" s="150">
        <v>86</v>
      </c>
      <c r="D94" s="150" t="s">
        <v>766</v>
      </c>
      <c r="E94" s="150"/>
      <c r="F94" s="150" t="s">
        <v>777</v>
      </c>
      <c r="G94" s="150" t="s">
        <v>763</v>
      </c>
      <c r="H94" s="150" t="s">
        <v>777</v>
      </c>
      <c r="I94" s="150"/>
      <c r="J94" s="150" t="s">
        <v>10</v>
      </c>
      <c r="K94" s="150" t="s">
        <v>778</v>
      </c>
      <c r="L94" s="150" t="s">
        <v>702</v>
      </c>
      <c r="M94" s="156" t="s">
        <v>672</v>
      </c>
    </row>
    <row r="95" spans="1:13" s="152" customFormat="1" ht="27">
      <c r="A95" s="158"/>
      <c r="B95" s="151"/>
      <c r="C95" s="150">
        <v>87</v>
      </c>
      <c r="D95" s="150" t="s">
        <v>766</v>
      </c>
      <c r="E95" s="150"/>
      <c r="F95" s="150" t="s">
        <v>777</v>
      </c>
      <c r="G95" s="150" t="s">
        <v>10</v>
      </c>
      <c r="H95" s="150" t="s">
        <v>777</v>
      </c>
      <c r="I95" s="150"/>
      <c r="J95" s="150" t="s">
        <v>837</v>
      </c>
      <c r="K95" s="150" t="s">
        <v>850</v>
      </c>
      <c r="L95" s="155" t="s">
        <v>775</v>
      </c>
      <c r="M95" s="156" t="s">
        <v>712</v>
      </c>
    </row>
    <row r="96" spans="1:13" s="152" customFormat="1" ht="13.5">
      <c r="A96" s="158"/>
      <c r="B96" s="151"/>
      <c r="C96" s="150">
        <v>88</v>
      </c>
      <c r="D96" s="150" t="s">
        <v>766</v>
      </c>
      <c r="E96" s="150"/>
      <c r="F96" s="150" t="s">
        <v>781</v>
      </c>
      <c r="G96" s="150" t="s">
        <v>763</v>
      </c>
      <c r="H96" s="150" t="s">
        <v>781</v>
      </c>
      <c r="I96" s="150"/>
      <c r="J96" s="150" t="s">
        <v>10</v>
      </c>
      <c r="K96" s="150" t="s">
        <v>782</v>
      </c>
      <c r="L96" s="150" t="s">
        <v>702</v>
      </c>
      <c r="M96" s="156" t="s">
        <v>672</v>
      </c>
    </row>
    <row r="97" spans="1:13" s="152" customFormat="1" ht="27">
      <c r="A97" s="158"/>
      <c r="B97" s="151"/>
      <c r="C97" s="150">
        <v>89</v>
      </c>
      <c r="D97" s="150" t="s">
        <v>766</v>
      </c>
      <c r="E97" s="150"/>
      <c r="F97" s="150" t="s">
        <v>781</v>
      </c>
      <c r="G97" s="150" t="s">
        <v>10</v>
      </c>
      <c r="H97" s="150" t="s">
        <v>781</v>
      </c>
      <c r="I97" s="150"/>
      <c r="J97" s="150" t="s">
        <v>837</v>
      </c>
      <c r="K97" s="150" t="s">
        <v>851</v>
      </c>
      <c r="L97" s="155" t="s">
        <v>784</v>
      </c>
      <c r="M97" s="156" t="s">
        <v>712</v>
      </c>
    </row>
    <row r="98" spans="1:13" s="188" customFormat="1" ht="13.5">
      <c r="A98" s="158"/>
      <c r="B98" s="151"/>
      <c r="C98" s="150">
        <v>90</v>
      </c>
      <c r="D98" s="154" t="s">
        <v>766</v>
      </c>
      <c r="E98" s="154" t="s">
        <v>786</v>
      </c>
      <c r="F98" s="154" t="s">
        <v>787</v>
      </c>
      <c r="G98" s="154" t="s">
        <v>763</v>
      </c>
      <c r="H98" s="154" t="s">
        <v>788</v>
      </c>
      <c r="I98" s="154" t="s">
        <v>786</v>
      </c>
      <c r="J98" s="154" t="s">
        <v>789</v>
      </c>
      <c r="K98" s="154" t="s">
        <v>790</v>
      </c>
      <c r="L98" s="155"/>
      <c r="M98" s="156" t="s">
        <v>672</v>
      </c>
    </row>
    <row r="99" spans="1:13" s="152" customFormat="1" ht="27">
      <c r="A99" s="158"/>
      <c r="B99" s="151"/>
      <c r="C99" s="150">
        <v>91</v>
      </c>
      <c r="D99" s="154" t="s">
        <v>766</v>
      </c>
      <c r="E99" s="154" t="s">
        <v>786</v>
      </c>
      <c r="F99" s="154" t="s">
        <v>787</v>
      </c>
      <c r="G99" s="154" t="s">
        <v>789</v>
      </c>
      <c r="H99" s="154" t="s">
        <v>788</v>
      </c>
      <c r="I99" s="154" t="s">
        <v>786</v>
      </c>
      <c r="J99" s="154" t="s">
        <v>837</v>
      </c>
      <c r="K99" s="154" t="s">
        <v>852</v>
      </c>
      <c r="L99" s="155" t="s">
        <v>784</v>
      </c>
      <c r="M99" s="156" t="s">
        <v>712</v>
      </c>
    </row>
    <row r="100" spans="1:13" s="152" customFormat="1" ht="13.5">
      <c r="A100" s="158"/>
      <c r="B100" s="151"/>
      <c r="C100" s="150">
        <v>92</v>
      </c>
      <c r="D100" s="154" t="s">
        <v>766</v>
      </c>
      <c r="E100" s="154" t="s">
        <v>786</v>
      </c>
      <c r="F100" s="154" t="s">
        <v>793</v>
      </c>
      <c r="G100" s="154" t="s">
        <v>763</v>
      </c>
      <c r="H100" s="154" t="s">
        <v>794</v>
      </c>
      <c r="I100" s="154" t="s">
        <v>786</v>
      </c>
      <c r="J100" s="154" t="s">
        <v>789</v>
      </c>
      <c r="K100" s="154" t="s">
        <v>795</v>
      </c>
      <c r="L100" s="155"/>
      <c r="M100" s="156" t="s">
        <v>672</v>
      </c>
    </row>
    <row r="101" spans="1:13" s="152" customFormat="1" ht="27">
      <c r="A101" s="158"/>
      <c r="B101" s="151"/>
      <c r="C101" s="150">
        <v>93</v>
      </c>
      <c r="D101" s="154" t="s">
        <v>766</v>
      </c>
      <c r="E101" s="154" t="s">
        <v>786</v>
      </c>
      <c r="F101" s="154" t="s">
        <v>793</v>
      </c>
      <c r="G101" s="154" t="s">
        <v>789</v>
      </c>
      <c r="H101" s="154" t="s">
        <v>794</v>
      </c>
      <c r="I101" s="154" t="s">
        <v>786</v>
      </c>
      <c r="J101" s="154" t="s">
        <v>837</v>
      </c>
      <c r="K101" s="154" t="s">
        <v>853</v>
      </c>
      <c r="L101" s="155" t="s">
        <v>784</v>
      </c>
      <c r="M101" s="156" t="s">
        <v>712</v>
      </c>
    </row>
    <row r="102" spans="1:13" s="152" customFormat="1" ht="13.5">
      <c r="A102" s="158"/>
      <c r="B102" s="151"/>
      <c r="C102" s="150">
        <v>94</v>
      </c>
      <c r="D102" s="154" t="s">
        <v>766</v>
      </c>
      <c r="E102" s="154" t="s">
        <v>786</v>
      </c>
      <c r="F102" s="154" t="s">
        <v>798</v>
      </c>
      <c r="G102" s="154" t="s">
        <v>763</v>
      </c>
      <c r="H102" s="154" t="s">
        <v>799</v>
      </c>
      <c r="I102" s="154" t="s">
        <v>786</v>
      </c>
      <c r="J102" s="154" t="s">
        <v>789</v>
      </c>
      <c r="K102" s="154" t="s">
        <v>800</v>
      </c>
      <c r="L102" s="155"/>
      <c r="M102" s="156" t="s">
        <v>672</v>
      </c>
    </row>
    <row r="103" spans="1:13" s="152" customFormat="1" ht="27">
      <c r="A103" s="158"/>
      <c r="B103" s="151"/>
      <c r="C103" s="150">
        <v>95</v>
      </c>
      <c r="D103" s="154" t="s">
        <v>766</v>
      </c>
      <c r="E103" s="154" t="s">
        <v>786</v>
      </c>
      <c r="F103" s="154" t="s">
        <v>798</v>
      </c>
      <c r="G103" s="154" t="s">
        <v>789</v>
      </c>
      <c r="H103" s="154" t="s">
        <v>799</v>
      </c>
      <c r="I103" s="154" t="s">
        <v>786</v>
      </c>
      <c r="J103" s="154" t="s">
        <v>837</v>
      </c>
      <c r="K103" s="154" t="s">
        <v>854</v>
      </c>
      <c r="L103" s="155" t="s">
        <v>784</v>
      </c>
      <c r="M103" s="156" t="s">
        <v>712</v>
      </c>
    </row>
    <row r="104" spans="1:13" s="152" customFormat="1" ht="13.5">
      <c r="A104" s="158"/>
      <c r="B104" s="151"/>
      <c r="C104" s="150">
        <v>96</v>
      </c>
      <c r="D104" s="154" t="s">
        <v>766</v>
      </c>
      <c r="E104" s="154" t="s">
        <v>786</v>
      </c>
      <c r="F104" s="154" t="s">
        <v>803</v>
      </c>
      <c r="G104" s="154" t="s">
        <v>763</v>
      </c>
      <c r="H104" s="154" t="s">
        <v>804</v>
      </c>
      <c r="I104" s="154" t="s">
        <v>786</v>
      </c>
      <c r="J104" s="154" t="s">
        <v>789</v>
      </c>
      <c r="K104" s="154" t="s">
        <v>805</v>
      </c>
      <c r="L104" s="155"/>
      <c r="M104" s="156" t="s">
        <v>672</v>
      </c>
    </row>
    <row r="105" spans="1:13" s="152" customFormat="1" ht="27">
      <c r="A105" s="158"/>
      <c r="B105" s="151"/>
      <c r="C105" s="150">
        <v>97</v>
      </c>
      <c r="D105" s="154" t="s">
        <v>766</v>
      </c>
      <c r="E105" s="154" t="s">
        <v>786</v>
      </c>
      <c r="F105" s="154" t="s">
        <v>803</v>
      </c>
      <c r="G105" s="154" t="s">
        <v>789</v>
      </c>
      <c r="H105" s="154" t="s">
        <v>804</v>
      </c>
      <c r="I105" s="154" t="s">
        <v>786</v>
      </c>
      <c r="J105" s="154" t="s">
        <v>837</v>
      </c>
      <c r="K105" s="154" t="s">
        <v>855</v>
      </c>
      <c r="L105" s="155" t="s">
        <v>784</v>
      </c>
      <c r="M105" s="156" t="s">
        <v>712</v>
      </c>
    </row>
    <row r="106" spans="1:13" s="152" customFormat="1" ht="75" customHeight="1">
      <c r="A106" s="158"/>
      <c r="B106" s="186" t="s">
        <v>808</v>
      </c>
      <c r="C106" s="150">
        <v>98</v>
      </c>
      <c r="D106" s="154" t="s">
        <v>704</v>
      </c>
      <c r="E106" s="191" t="s">
        <v>786</v>
      </c>
      <c r="F106" s="150" t="s">
        <v>704</v>
      </c>
      <c r="G106" s="150" t="s">
        <v>747</v>
      </c>
      <c r="H106" s="150"/>
      <c r="I106" s="150"/>
      <c r="J106" s="150" t="s">
        <v>747</v>
      </c>
      <c r="K106" s="150" t="s">
        <v>809</v>
      </c>
      <c r="L106" s="155" t="s">
        <v>749</v>
      </c>
      <c r="M106" s="156" t="s">
        <v>712</v>
      </c>
    </row>
    <row r="107" spans="1:13" s="152" customFormat="1" ht="67.5">
      <c r="A107" s="158"/>
      <c r="B107" s="186" t="s">
        <v>810</v>
      </c>
      <c r="C107" s="150">
        <v>99</v>
      </c>
      <c r="D107" s="154" t="s">
        <v>766</v>
      </c>
      <c r="E107" s="150"/>
      <c r="F107" s="150" t="s">
        <v>772</v>
      </c>
      <c r="G107" s="150" t="s">
        <v>837</v>
      </c>
      <c r="H107" s="150" t="s">
        <v>772</v>
      </c>
      <c r="I107" s="150"/>
      <c r="J107" s="150" t="s">
        <v>837</v>
      </c>
      <c r="K107" s="187" t="s">
        <v>856</v>
      </c>
      <c r="L107" s="187" t="s">
        <v>846</v>
      </c>
      <c r="M107" s="156" t="s">
        <v>712</v>
      </c>
    </row>
    <row r="108" spans="1:13" s="152" customFormat="1" ht="83.25" customHeight="1">
      <c r="A108" s="158"/>
      <c r="B108" s="151"/>
      <c r="C108" s="150">
        <v>100</v>
      </c>
      <c r="D108" s="154" t="s">
        <v>766</v>
      </c>
      <c r="E108" s="150"/>
      <c r="F108" s="150" t="s">
        <v>777</v>
      </c>
      <c r="G108" s="150" t="s">
        <v>837</v>
      </c>
      <c r="H108" s="150" t="s">
        <v>777</v>
      </c>
      <c r="I108" s="150"/>
      <c r="J108" s="150" t="s">
        <v>837</v>
      </c>
      <c r="K108" s="187" t="s">
        <v>857</v>
      </c>
      <c r="L108" s="187" t="s">
        <v>846</v>
      </c>
      <c r="M108" s="156" t="s">
        <v>712</v>
      </c>
    </row>
    <row r="109" spans="1:13" s="152" customFormat="1" ht="87.75" customHeight="1">
      <c r="A109" s="158"/>
      <c r="B109" s="151"/>
      <c r="C109" s="150">
        <v>101</v>
      </c>
      <c r="D109" s="154" t="s">
        <v>766</v>
      </c>
      <c r="E109" s="150"/>
      <c r="F109" s="150" t="s">
        <v>781</v>
      </c>
      <c r="G109" s="150" t="s">
        <v>837</v>
      </c>
      <c r="H109" s="150" t="s">
        <v>781</v>
      </c>
      <c r="I109" s="150"/>
      <c r="J109" s="150" t="s">
        <v>837</v>
      </c>
      <c r="K109" s="187" t="s">
        <v>858</v>
      </c>
      <c r="L109" s="187" t="s">
        <v>846</v>
      </c>
      <c r="M109" s="156" t="s">
        <v>712</v>
      </c>
    </row>
    <row r="110" spans="1:13" s="152" customFormat="1" ht="76.5" customHeight="1">
      <c r="A110" s="158"/>
      <c r="B110" s="151"/>
      <c r="C110" s="150">
        <v>102</v>
      </c>
      <c r="D110" s="154" t="s">
        <v>766</v>
      </c>
      <c r="E110" s="154" t="s">
        <v>786</v>
      </c>
      <c r="F110" s="154" t="s">
        <v>787</v>
      </c>
      <c r="G110" s="154" t="s">
        <v>837</v>
      </c>
      <c r="H110" s="154" t="s">
        <v>788</v>
      </c>
      <c r="I110" s="154" t="s">
        <v>786</v>
      </c>
      <c r="J110" s="154" t="s">
        <v>837</v>
      </c>
      <c r="K110" s="154" t="s">
        <v>859</v>
      </c>
      <c r="L110" s="187" t="s">
        <v>846</v>
      </c>
      <c r="M110" s="156" t="s">
        <v>712</v>
      </c>
    </row>
    <row r="111" spans="1:13" s="152" customFormat="1" ht="81.75" customHeight="1">
      <c r="A111" s="158"/>
      <c r="B111" s="151"/>
      <c r="C111" s="150">
        <v>103</v>
      </c>
      <c r="D111" s="154" t="s">
        <v>766</v>
      </c>
      <c r="E111" s="154" t="s">
        <v>786</v>
      </c>
      <c r="F111" s="154" t="s">
        <v>793</v>
      </c>
      <c r="G111" s="154" t="s">
        <v>837</v>
      </c>
      <c r="H111" s="154" t="s">
        <v>794</v>
      </c>
      <c r="I111" s="154" t="s">
        <v>786</v>
      </c>
      <c r="J111" s="154" t="s">
        <v>837</v>
      </c>
      <c r="K111" s="194" t="s">
        <v>860</v>
      </c>
      <c r="L111" s="187" t="s">
        <v>846</v>
      </c>
      <c r="M111" s="156" t="s">
        <v>712</v>
      </c>
    </row>
    <row r="112" spans="1:13" s="152" customFormat="1" ht="81" customHeight="1">
      <c r="A112" s="158"/>
      <c r="B112" s="151"/>
      <c r="C112" s="150">
        <v>104</v>
      </c>
      <c r="D112" s="154" t="s">
        <v>766</v>
      </c>
      <c r="E112" s="154" t="s">
        <v>786</v>
      </c>
      <c r="F112" s="154" t="s">
        <v>798</v>
      </c>
      <c r="G112" s="154" t="s">
        <v>837</v>
      </c>
      <c r="H112" s="154" t="s">
        <v>799</v>
      </c>
      <c r="I112" s="154" t="s">
        <v>786</v>
      </c>
      <c r="J112" s="154" t="s">
        <v>837</v>
      </c>
      <c r="K112" s="154" t="s">
        <v>861</v>
      </c>
      <c r="L112" s="187" t="s">
        <v>846</v>
      </c>
      <c r="M112" s="156" t="s">
        <v>712</v>
      </c>
    </row>
    <row r="113" spans="1:13" s="152" customFormat="1" ht="84" customHeight="1">
      <c r="A113" s="158"/>
      <c r="B113" s="151"/>
      <c r="C113" s="150">
        <v>105</v>
      </c>
      <c r="D113" s="154" t="s">
        <v>766</v>
      </c>
      <c r="E113" s="154" t="s">
        <v>786</v>
      </c>
      <c r="F113" s="154" t="s">
        <v>803</v>
      </c>
      <c r="G113" s="154" t="s">
        <v>837</v>
      </c>
      <c r="H113" s="154" t="s">
        <v>804</v>
      </c>
      <c r="I113" s="154" t="s">
        <v>786</v>
      </c>
      <c r="J113" s="154" t="s">
        <v>837</v>
      </c>
      <c r="K113" s="154" t="s">
        <v>862</v>
      </c>
      <c r="L113" s="187" t="s">
        <v>846</v>
      </c>
      <c r="M113" s="156" t="s">
        <v>712</v>
      </c>
    </row>
  </sheetData>
  <autoFilter ref="A4:Y113" xr:uid="{7D59D841-7B1E-468E-8383-B86B7D4AE245}"/>
  <mergeCells count="4">
    <mergeCell ref="B1:D1"/>
    <mergeCell ref="E1:F1"/>
    <mergeCell ref="B2:D2"/>
    <mergeCell ref="E2:F2"/>
  </mergeCells>
  <hyperlinks>
    <hyperlink ref="H2" location="'ST0032 - TC01 - BST'!A1" display="ST0032 - TC01 - BST" xr:uid="{B8E479E7-4378-4841-99B8-6C5FA1074A63}"/>
    <hyperlink ref="I2" location="'ST0032 Overview'!F22" display="='https://mhhsprogramme.sharepoint.com/sites/MHHS-Internal/Shared Documents/General/06. SI Workstream/3. Testing/SIT/Functional Test/Test Scenarios Cases/IR7 SIT F Baseline/Theme 8 -Settlement (IR7)/SITFTS-ST0040 COS only or COS with change of Metering Service and-or Data Service where Settlement is working prior to and after the COS/Under Development/[MHHS-DEL2146 SITFTS-ST0040 COS MS DS Change v0.8.xlsx]ST0040 Overview'!F23" xr:uid="{82788CA5-945C-496E-9629-004B05BD02AA}"/>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2F140-77A9-4C63-94C7-2DE83A5D16AD}">
  <sheetPr>
    <tabColor rgb="FFFF0000"/>
  </sheetPr>
  <dimension ref="A1:M93"/>
  <sheetViews>
    <sheetView topLeftCell="A4" workbookViewId="0">
      <selection activeCell="A5" sqref="A5"/>
    </sheetView>
  </sheetViews>
  <sheetFormatPr defaultColWidth="10.5703125" defaultRowHeight="20.100000000000001" customHeight="1"/>
  <cols>
    <col min="1" max="1" width="21.85546875" style="76" customWidth="1"/>
    <col min="2" max="2" width="22.28515625" style="76" customWidth="1"/>
    <col min="3" max="3" width="12.5703125" style="76" customWidth="1"/>
    <col min="4" max="4" width="9.5703125" style="76" customWidth="1"/>
    <col min="5" max="5" width="9" style="76" customWidth="1"/>
    <col min="6" max="6" width="20.5703125" style="76" customWidth="1"/>
    <col min="7" max="7" width="16.42578125" style="76" customWidth="1"/>
    <col min="8" max="8" width="21.140625" style="76" customWidth="1"/>
    <col min="9" max="9" width="25.140625" style="76" customWidth="1"/>
    <col min="10" max="10" width="26.5703125" style="76" customWidth="1"/>
    <col min="11" max="11" width="70.85546875" style="81" customWidth="1"/>
    <col min="12" max="12" width="20.85546875" style="81" customWidth="1"/>
    <col min="13" max="13" width="20.42578125" style="81" customWidth="1"/>
    <col min="14" max="14" width="26.140625" style="76" customWidth="1"/>
    <col min="15" max="15" width="27.85546875" style="76" bestFit="1" customWidth="1"/>
    <col min="16" max="16" width="23.140625" style="76" bestFit="1" customWidth="1"/>
    <col min="17" max="17" width="28.85546875" style="76" bestFit="1" customWidth="1"/>
    <col min="18" max="18" width="23.140625" style="76" bestFit="1" customWidth="1"/>
    <col min="19" max="19" width="28.85546875" style="76" bestFit="1" customWidth="1"/>
    <col min="20" max="20" width="20.140625" style="76" bestFit="1" customWidth="1"/>
    <col min="21" max="21" width="12.85546875" style="76" customWidth="1"/>
    <col min="22" max="24" width="9.140625" style="76"/>
    <col min="25" max="25" width="28.85546875" style="76" bestFit="1" customWidth="1"/>
    <col min="26" max="16384" width="10.5703125" style="76"/>
  </cols>
  <sheetData>
    <row r="1" spans="1:13" s="101" customFormat="1" ht="34.35" customHeight="1">
      <c r="A1" s="96" t="s">
        <v>502</v>
      </c>
      <c r="B1" s="333" t="s">
        <v>434</v>
      </c>
      <c r="C1" s="334"/>
      <c r="D1" s="334"/>
      <c r="E1" s="335" t="s">
        <v>596</v>
      </c>
      <c r="F1" s="335"/>
      <c r="G1" s="97" t="s">
        <v>439</v>
      </c>
      <c r="H1" s="98" t="s">
        <v>595</v>
      </c>
      <c r="I1" s="98" t="s">
        <v>597</v>
      </c>
      <c r="J1" s="96" t="s">
        <v>4</v>
      </c>
      <c r="K1" s="99" t="s">
        <v>598</v>
      </c>
      <c r="L1" s="98" t="s">
        <v>599</v>
      </c>
      <c r="M1" s="100"/>
    </row>
    <row r="2" spans="1:13" s="256" customFormat="1" ht="90.75" customHeight="1">
      <c r="A2" s="251">
        <v>2</v>
      </c>
      <c r="B2" s="330" t="s">
        <v>607</v>
      </c>
      <c r="C2" s="331"/>
      <c r="D2" s="331"/>
      <c r="E2" s="332" t="s">
        <v>563</v>
      </c>
      <c r="F2" s="332"/>
      <c r="G2" s="252" t="s">
        <v>608</v>
      </c>
      <c r="H2" s="253" t="s">
        <v>607</v>
      </c>
      <c r="I2" s="254" t="e" vm="1">
        <f>'[1]ST0032 Overview'!F24</f>
        <v>#VALUE!</v>
      </c>
      <c r="J2" s="255" t="e" vm="1">
        <f>'[1]ST0032 Overview'!G24</f>
        <v>#VALUE!</v>
      </c>
      <c r="K2" s="255" t="e" vm="1">
        <f>'[1]ST0032 Overview'!H24</f>
        <v>#VALUE!</v>
      </c>
      <c r="L2" s="255" t="e" vm="1">
        <f>'[1]ST0032 Overview'!I24</f>
        <v>#VALUE!</v>
      </c>
      <c r="M2" s="152"/>
    </row>
    <row r="4" spans="1:13" s="78" customFormat="1" ht="42" customHeight="1">
      <c r="A4" s="102" t="s">
        <v>439</v>
      </c>
      <c r="B4" s="103" t="s">
        <v>658</v>
      </c>
      <c r="C4" s="104" t="s">
        <v>659</v>
      </c>
      <c r="D4" s="105" t="s">
        <v>583</v>
      </c>
      <c r="E4" s="105" t="s">
        <v>660</v>
      </c>
      <c r="F4" s="105" t="s">
        <v>661</v>
      </c>
      <c r="G4" s="106" t="s">
        <v>662</v>
      </c>
      <c r="H4" s="106" t="s">
        <v>663</v>
      </c>
      <c r="I4" s="106" t="s">
        <v>664</v>
      </c>
      <c r="J4" s="107" t="s">
        <v>665</v>
      </c>
      <c r="K4" s="106" t="s">
        <v>666</v>
      </c>
      <c r="L4" s="107" t="s">
        <v>667</v>
      </c>
      <c r="M4" s="108" t="s">
        <v>668</v>
      </c>
    </row>
    <row r="5" spans="1:13" s="157" customFormat="1" ht="196.5" customHeight="1">
      <c r="A5" s="173" t="s">
        <v>863</v>
      </c>
      <c r="B5" s="173" t="s">
        <v>669</v>
      </c>
      <c r="C5" s="150" t="s">
        <v>670</v>
      </c>
      <c r="D5" s="167"/>
      <c r="E5" s="168"/>
      <c r="F5" s="168"/>
      <c r="G5" s="168"/>
      <c r="H5" s="168"/>
      <c r="I5" s="168"/>
      <c r="J5" s="257"/>
      <c r="K5" s="171" t="s">
        <v>864</v>
      </c>
      <c r="L5" s="168"/>
      <c r="M5" s="172" t="s">
        <v>672</v>
      </c>
    </row>
    <row r="6" spans="1:13" s="157" customFormat="1" ht="121.5">
      <c r="A6" s="173"/>
      <c r="B6" s="173" t="s">
        <v>673</v>
      </c>
      <c r="C6" s="150" t="s">
        <v>674</v>
      </c>
      <c r="D6" s="167"/>
      <c r="E6" s="168"/>
      <c r="F6" s="168"/>
      <c r="G6" s="168"/>
      <c r="H6" s="168"/>
      <c r="I6" s="168"/>
      <c r="J6" s="257"/>
      <c r="K6" s="168" t="s">
        <v>675</v>
      </c>
      <c r="L6" s="178"/>
      <c r="M6" s="172" t="s">
        <v>672</v>
      </c>
    </row>
    <row r="7" spans="1:13" s="158" customFormat="1" ht="33">
      <c r="B7" s="163" t="s">
        <v>680</v>
      </c>
      <c r="C7" s="150"/>
      <c r="D7" s="159"/>
      <c r="E7" s="159"/>
      <c r="F7" s="159"/>
      <c r="G7" s="159"/>
      <c r="H7" s="159"/>
      <c r="I7" s="159"/>
      <c r="J7" s="159"/>
      <c r="K7" s="150"/>
      <c r="L7" s="160"/>
      <c r="M7" s="161"/>
    </row>
    <row r="8" spans="1:13" s="162" customFormat="1" ht="296.25" customHeight="1">
      <c r="B8" s="163" t="s">
        <v>681</v>
      </c>
      <c r="C8" s="150" t="s">
        <v>677</v>
      </c>
      <c r="D8" s="154"/>
      <c r="E8" s="154"/>
      <c r="F8" s="154"/>
      <c r="G8" s="154" t="s">
        <v>678</v>
      </c>
      <c r="H8" s="154"/>
      <c r="I8" s="154"/>
      <c r="J8" s="154" t="s">
        <v>678</v>
      </c>
      <c r="K8" s="164" t="s">
        <v>683</v>
      </c>
      <c r="L8" s="154" t="s">
        <v>684</v>
      </c>
      <c r="M8" s="165" t="s">
        <v>685</v>
      </c>
    </row>
    <row r="9" spans="1:13" s="158" customFormat="1" ht="12.75">
      <c r="B9" s="163" t="s">
        <v>686</v>
      </c>
      <c r="C9" s="150"/>
      <c r="D9" s="159"/>
      <c r="E9" s="159"/>
      <c r="F9" s="159"/>
      <c r="G9" s="159"/>
      <c r="H9" s="159"/>
      <c r="I9" s="159"/>
      <c r="J9" s="159"/>
      <c r="K9" s="159"/>
      <c r="L9" s="159"/>
      <c r="M9" s="165"/>
    </row>
    <row r="10" spans="1:13" s="152" customFormat="1" ht="203.25" customHeight="1">
      <c r="A10" s="265"/>
      <c r="B10" s="166" t="s">
        <v>865</v>
      </c>
      <c r="C10" s="150" t="s">
        <v>682</v>
      </c>
      <c r="D10" s="167" t="s">
        <v>689</v>
      </c>
      <c r="E10" s="168" t="s">
        <v>690</v>
      </c>
      <c r="F10" s="168" t="s">
        <v>828</v>
      </c>
      <c r="G10" s="168" t="s">
        <v>692</v>
      </c>
      <c r="H10" s="168" t="s">
        <v>693</v>
      </c>
      <c r="I10" s="169"/>
      <c r="J10" s="168" t="s">
        <v>692</v>
      </c>
      <c r="K10" s="170" t="s">
        <v>866</v>
      </c>
      <c r="L10" s="171" t="s">
        <v>695</v>
      </c>
      <c r="M10" s="172" t="s">
        <v>672</v>
      </c>
    </row>
    <row r="11" spans="1:13" s="157" customFormat="1" ht="74.25" customHeight="1">
      <c r="A11" s="173"/>
      <c r="B11" s="173" t="s">
        <v>696</v>
      </c>
      <c r="C11" s="150"/>
      <c r="D11" s="174"/>
      <c r="E11" s="175"/>
      <c r="F11" s="168"/>
      <c r="G11" s="168"/>
      <c r="H11" s="168"/>
      <c r="I11" s="168"/>
      <c r="J11" s="148"/>
      <c r="K11" s="149"/>
      <c r="L11" s="176"/>
      <c r="M11" s="172" t="s">
        <v>672</v>
      </c>
    </row>
    <row r="12" spans="1:13" s="152" customFormat="1" ht="74.25" customHeight="1">
      <c r="A12" s="265"/>
      <c r="B12" s="173"/>
      <c r="C12" s="150">
        <v>5</v>
      </c>
      <c r="D12" s="167" t="s">
        <v>697</v>
      </c>
      <c r="E12" s="168">
        <v>150</v>
      </c>
      <c r="F12" s="168" t="s">
        <v>832</v>
      </c>
      <c r="G12" s="168" t="s">
        <v>692</v>
      </c>
      <c r="H12" s="168" t="s">
        <v>699</v>
      </c>
      <c r="I12" s="168" t="s">
        <v>700</v>
      </c>
      <c r="J12" s="168" t="s">
        <v>10</v>
      </c>
      <c r="K12" s="168" t="s">
        <v>701</v>
      </c>
      <c r="L12" s="171" t="s">
        <v>702</v>
      </c>
      <c r="M12" s="172" t="s">
        <v>672</v>
      </c>
    </row>
    <row r="13" spans="1:13" s="152" customFormat="1" ht="74.25" customHeight="1">
      <c r="A13" s="265"/>
      <c r="B13" s="173"/>
      <c r="C13" s="150">
        <v>6</v>
      </c>
      <c r="D13" s="167" t="s">
        <v>697</v>
      </c>
      <c r="E13" s="168" t="s">
        <v>703</v>
      </c>
      <c r="F13" s="168" t="s">
        <v>704</v>
      </c>
      <c r="G13" s="168" t="s">
        <v>10</v>
      </c>
      <c r="H13" s="168" t="s">
        <v>705</v>
      </c>
      <c r="I13" s="168" t="s">
        <v>700</v>
      </c>
      <c r="J13" s="168" t="s">
        <v>706</v>
      </c>
      <c r="K13" s="168" t="s">
        <v>707</v>
      </c>
      <c r="L13" s="178"/>
      <c r="M13" s="172" t="s">
        <v>672</v>
      </c>
    </row>
    <row r="14" spans="1:13" s="152" customFormat="1" ht="74.25" customHeight="1">
      <c r="A14" s="265"/>
      <c r="B14" s="173"/>
      <c r="C14" s="150">
        <v>7</v>
      </c>
      <c r="D14" s="167" t="s">
        <v>697</v>
      </c>
      <c r="E14" s="168">
        <v>280</v>
      </c>
      <c r="F14" s="168" t="s">
        <v>708</v>
      </c>
      <c r="G14" s="168" t="s">
        <v>10</v>
      </c>
      <c r="H14" s="168" t="s">
        <v>705</v>
      </c>
      <c r="I14" s="168" t="s">
        <v>700</v>
      </c>
      <c r="J14" s="168" t="s">
        <v>709</v>
      </c>
      <c r="K14" s="179" t="s">
        <v>710</v>
      </c>
      <c r="L14" s="178" t="s">
        <v>711</v>
      </c>
      <c r="M14" s="172" t="s">
        <v>712</v>
      </c>
    </row>
    <row r="15" spans="1:13" s="152" customFormat="1" ht="74.25" customHeight="1">
      <c r="A15" s="265"/>
      <c r="B15" s="173"/>
      <c r="C15" s="150">
        <v>8</v>
      </c>
      <c r="D15" s="167" t="s">
        <v>697</v>
      </c>
      <c r="E15" s="168">
        <v>290</v>
      </c>
      <c r="F15" s="168" t="s">
        <v>713</v>
      </c>
      <c r="G15" s="168" t="s">
        <v>709</v>
      </c>
      <c r="H15" s="168" t="s">
        <v>705</v>
      </c>
      <c r="I15" s="168" t="s">
        <v>700</v>
      </c>
      <c r="J15" s="168" t="s">
        <v>709</v>
      </c>
      <c r="K15" s="168" t="s">
        <v>714</v>
      </c>
      <c r="L15" s="178" t="s">
        <v>715</v>
      </c>
      <c r="M15" s="172" t="s">
        <v>712</v>
      </c>
    </row>
    <row r="16" spans="1:13" s="152" customFormat="1" ht="74.25" customHeight="1">
      <c r="A16" s="265"/>
      <c r="B16" s="173" t="s">
        <v>716</v>
      </c>
      <c r="C16" s="150">
        <v>9</v>
      </c>
      <c r="D16" s="180" t="s">
        <v>697</v>
      </c>
      <c r="E16" s="150">
        <v>220</v>
      </c>
      <c r="F16" s="168" t="s">
        <v>717</v>
      </c>
      <c r="G16" s="181" t="s">
        <v>692</v>
      </c>
      <c r="H16" s="168" t="s">
        <v>705</v>
      </c>
      <c r="I16" s="168" t="s">
        <v>700</v>
      </c>
      <c r="J16" s="168" t="s">
        <v>10</v>
      </c>
      <c r="K16" s="168" t="s">
        <v>867</v>
      </c>
      <c r="L16" s="178"/>
      <c r="M16" s="172" t="s">
        <v>672</v>
      </c>
    </row>
    <row r="17" spans="2:13" s="152" customFormat="1" ht="132" customHeight="1">
      <c r="B17" s="177"/>
      <c r="C17" s="150">
        <v>10</v>
      </c>
      <c r="D17" s="182" t="s">
        <v>724</v>
      </c>
      <c r="E17" s="175">
        <v>15</v>
      </c>
      <c r="F17" s="175" t="s">
        <v>725</v>
      </c>
      <c r="G17" s="175" t="s">
        <v>10</v>
      </c>
      <c r="H17" s="175" t="s">
        <v>726</v>
      </c>
      <c r="I17" s="183" t="s">
        <v>727</v>
      </c>
      <c r="J17" s="175" t="s">
        <v>718</v>
      </c>
      <c r="K17" s="183" t="s">
        <v>728</v>
      </c>
      <c r="L17" s="168" t="s">
        <v>868</v>
      </c>
      <c r="M17" s="172" t="s">
        <v>712</v>
      </c>
    </row>
    <row r="18" spans="2:13" s="158" customFormat="1" ht="129.75" customHeight="1">
      <c r="B18" s="184" t="s">
        <v>730</v>
      </c>
      <c r="C18" s="150">
        <v>11</v>
      </c>
      <c r="D18" s="150" t="s">
        <v>731</v>
      </c>
      <c r="E18" s="150"/>
      <c r="F18" s="150" t="s">
        <v>732</v>
      </c>
      <c r="G18" s="150" t="s">
        <v>718</v>
      </c>
      <c r="H18" s="185" t="s">
        <v>733</v>
      </c>
      <c r="I18" s="150"/>
      <c r="J18" s="150" t="s">
        <v>718</v>
      </c>
      <c r="K18" s="150" t="s">
        <v>734</v>
      </c>
      <c r="L18" s="150"/>
      <c r="M18" s="165" t="s">
        <v>672</v>
      </c>
    </row>
    <row r="19" spans="2:13" s="152" customFormat="1" ht="96.75" customHeight="1">
      <c r="B19" s="186" t="s">
        <v>735</v>
      </c>
      <c r="C19" s="150">
        <v>12</v>
      </c>
      <c r="D19" s="150" t="s">
        <v>724</v>
      </c>
      <c r="E19" s="150">
        <v>105</v>
      </c>
      <c r="F19" s="150" t="s">
        <v>732</v>
      </c>
      <c r="G19" s="150" t="s">
        <v>718</v>
      </c>
      <c r="H19" s="185" t="s">
        <v>733</v>
      </c>
      <c r="I19" s="150"/>
      <c r="J19" s="150" t="s">
        <v>10</v>
      </c>
      <c r="K19" s="150" t="s">
        <v>736</v>
      </c>
      <c r="L19" s="150" t="s">
        <v>702</v>
      </c>
      <c r="M19" s="156" t="s">
        <v>672</v>
      </c>
    </row>
    <row r="20" spans="2:13" s="152" customFormat="1" ht="95.1" customHeight="1">
      <c r="B20" s="151"/>
      <c r="C20" s="150">
        <v>13</v>
      </c>
      <c r="D20" s="150" t="s">
        <v>724</v>
      </c>
      <c r="E20" s="150">
        <v>85</v>
      </c>
      <c r="F20" s="185" t="s">
        <v>733</v>
      </c>
      <c r="G20" s="150" t="s">
        <v>10</v>
      </c>
      <c r="H20" s="185" t="s">
        <v>733</v>
      </c>
      <c r="I20" s="150"/>
      <c r="J20" s="150" t="s">
        <v>869</v>
      </c>
      <c r="K20" s="150" t="s">
        <v>870</v>
      </c>
      <c r="L20" s="155"/>
      <c r="M20" s="156" t="s">
        <v>672</v>
      </c>
    </row>
    <row r="21" spans="2:13" s="152" customFormat="1" ht="94.5" customHeight="1">
      <c r="B21" s="151"/>
      <c r="C21" s="150">
        <v>14</v>
      </c>
      <c r="D21" s="150" t="s">
        <v>724</v>
      </c>
      <c r="E21" s="150" t="s">
        <v>704</v>
      </c>
      <c r="F21" s="150" t="s">
        <v>739</v>
      </c>
      <c r="G21" s="150" t="s">
        <v>10</v>
      </c>
      <c r="H21" s="150" t="s">
        <v>739</v>
      </c>
      <c r="I21" s="150"/>
      <c r="J21" s="150" t="s">
        <v>709</v>
      </c>
      <c r="K21" s="187" t="s">
        <v>740</v>
      </c>
      <c r="L21" s="155" t="s">
        <v>741</v>
      </c>
      <c r="M21" s="156" t="s">
        <v>712</v>
      </c>
    </row>
    <row r="22" spans="2:13" s="152" customFormat="1" ht="113.25" customHeight="1">
      <c r="B22" s="151"/>
      <c r="C22" s="150">
        <v>15</v>
      </c>
      <c r="D22" s="150" t="s">
        <v>724</v>
      </c>
      <c r="E22" s="150" t="s">
        <v>704</v>
      </c>
      <c r="F22" s="185" t="s">
        <v>743</v>
      </c>
      <c r="G22" s="150" t="s">
        <v>10</v>
      </c>
      <c r="H22" s="185" t="s">
        <v>743</v>
      </c>
      <c r="I22" s="150"/>
      <c r="J22" s="150" t="s">
        <v>12</v>
      </c>
      <c r="K22" s="150" t="s">
        <v>744</v>
      </c>
      <c r="L22" s="155" t="s">
        <v>745</v>
      </c>
      <c r="M22" s="156" t="s">
        <v>712</v>
      </c>
    </row>
    <row r="23" spans="2:13" s="152" customFormat="1" ht="75" customHeight="1">
      <c r="B23" s="186" t="s">
        <v>746</v>
      </c>
      <c r="C23" s="150">
        <v>16</v>
      </c>
      <c r="D23" s="150" t="s">
        <v>704</v>
      </c>
      <c r="E23" s="150"/>
      <c r="F23" s="150"/>
      <c r="G23" s="150" t="s">
        <v>747</v>
      </c>
      <c r="H23" s="150"/>
      <c r="I23" s="150"/>
      <c r="J23" s="150" t="s">
        <v>747</v>
      </c>
      <c r="K23" s="150" t="s">
        <v>748</v>
      </c>
      <c r="L23" s="155" t="s">
        <v>749</v>
      </c>
      <c r="M23" s="156" t="s">
        <v>712</v>
      </c>
    </row>
    <row r="24" spans="2:13" s="152" customFormat="1" ht="96.75" customHeight="1">
      <c r="B24" s="186" t="s">
        <v>735</v>
      </c>
      <c r="C24" s="150">
        <v>17</v>
      </c>
      <c r="D24" s="150" t="s">
        <v>724</v>
      </c>
      <c r="E24" s="150">
        <v>105</v>
      </c>
      <c r="F24" s="150" t="s">
        <v>732</v>
      </c>
      <c r="G24" s="150" t="s">
        <v>718</v>
      </c>
      <c r="H24" s="185" t="s">
        <v>733</v>
      </c>
      <c r="I24" s="150"/>
      <c r="J24" s="150" t="s">
        <v>10</v>
      </c>
      <c r="K24" s="150" t="s">
        <v>736</v>
      </c>
      <c r="L24" s="150" t="s">
        <v>702</v>
      </c>
      <c r="M24" s="156" t="s">
        <v>672</v>
      </c>
    </row>
    <row r="25" spans="2:13" s="152" customFormat="1" ht="75" customHeight="1">
      <c r="B25" s="186" t="s">
        <v>750</v>
      </c>
      <c r="C25" s="150">
        <v>18</v>
      </c>
      <c r="D25" s="150" t="s">
        <v>724</v>
      </c>
      <c r="E25" s="150" t="s">
        <v>704</v>
      </c>
      <c r="F25" s="185" t="s">
        <v>871</v>
      </c>
      <c r="G25" s="150" t="s">
        <v>10</v>
      </c>
      <c r="H25" s="185" t="s">
        <v>871</v>
      </c>
      <c r="I25" s="150"/>
      <c r="J25" s="150" t="s">
        <v>12</v>
      </c>
      <c r="K25" s="150" t="s">
        <v>872</v>
      </c>
      <c r="L25" s="187" t="s">
        <v>873</v>
      </c>
      <c r="M25" s="156" t="s">
        <v>712</v>
      </c>
    </row>
    <row r="26" spans="2:13" s="152" customFormat="1" ht="75" customHeight="1">
      <c r="B26" s="151"/>
      <c r="C26" s="150">
        <v>19</v>
      </c>
      <c r="D26" s="150" t="s">
        <v>724</v>
      </c>
      <c r="E26" s="150" t="s">
        <v>704</v>
      </c>
      <c r="F26" s="185" t="s">
        <v>739</v>
      </c>
      <c r="G26" s="150" t="s">
        <v>10</v>
      </c>
      <c r="H26" s="185" t="s">
        <v>739</v>
      </c>
      <c r="I26" s="150"/>
      <c r="J26" s="150" t="s">
        <v>709</v>
      </c>
      <c r="K26" s="187" t="s">
        <v>874</v>
      </c>
      <c r="L26" s="187" t="s">
        <v>873</v>
      </c>
      <c r="M26" s="156" t="s">
        <v>712</v>
      </c>
    </row>
    <row r="27" spans="2:13" s="152" customFormat="1" ht="94.5" customHeight="1">
      <c r="B27" s="151"/>
      <c r="C27" s="150">
        <v>20</v>
      </c>
      <c r="D27" s="150" t="s">
        <v>731</v>
      </c>
      <c r="E27" s="150">
        <v>115</v>
      </c>
      <c r="F27" s="150" t="s">
        <v>761</v>
      </c>
      <c r="G27" s="188" t="s">
        <v>718</v>
      </c>
      <c r="H27" s="150" t="s">
        <v>762</v>
      </c>
      <c r="I27" s="150"/>
      <c r="J27" s="150" t="s">
        <v>763</v>
      </c>
      <c r="K27" s="150" t="s">
        <v>764</v>
      </c>
      <c r="L27" s="155"/>
      <c r="M27" s="156" t="s">
        <v>672</v>
      </c>
    </row>
    <row r="28" spans="2:13" s="152" customFormat="1" ht="75" customHeight="1">
      <c r="B28" s="186" t="s">
        <v>765</v>
      </c>
      <c r="C28" s="150">
        <v>21</v>
      </c>
      <c r="D28" s="150" t="s">
        <v>766</v>
      </c>
      <c r="E28" s="150">
        <v>75</v>
      </c>
      <c r="F28" s="185" t="s">
        <v>767</v>
      </c>
      <c r="G28" s="150" t="s">
        <v>763</v>
      </c>
      <c r="H28" s="185" t="s">
        <v>768</v>
      </c>
      <c r="I28" s="189"/>
      <c r="J28" s="150" t="s">
        <v>769</v>
      </c>
      <c r="K28" s="150" t="s">
        <v>770</v>
      </c>
      <c r="L28" s="150"/>
      <c r="M28" s="156" t="s">
        <v>672</v>
      </c>
    </row>
    <row r="29" spans="2:13" s="152" customFormat="1" ht="27">
      <c r="B29" s="186" t="s">
        <v>771</v>
      </c>
      <c r="C29" s="150">
        <v>22</v>
      </c>
      <c r="D29" s="150" t="s">
        <v>766</v>
      </c>
      <c r="E29" s="150"/>
      <c r="F29" s="150" t="s">
        <v>772</v>
      </c>
      <c r="G29" s="150" t="s">
        <v>763</v>
      </c>
      <c r="H29" s="150" t="s">
        <v>772</v>
      </c>
      <c r="I29" s="150"/>
      <c r="J29" s="150" t="s">
        <v>10</v>
      </c>
      <c r="K29" s="150" t="s">
        <v>773</v>
      </c>
      <c r="L29" s="150" t="s">
        <v>702</v>
      </c>
      <c r="M29" s="156" t="s">
        <v>672</v>
      </c>
    </row>
    <row r="30" spans="2:13" s="152" customFormat="1" ht="40.5">
      <c r="B30" s="151"/>
      <c r="C30" s="150">
        <v>23</v>
      </c>
      <c r="D30" s="150" t="s">
        <v>766</v>
      </c>
      <c r="E30" s="150"/>
      <c r="F30" s="150" t="s">
        <v>772</v>
      </c>
      <c r="G30" s="150" t="s">
        <v>10</v>
      </c>
      <c r="H30" s="150" t="s">
        <v>772</v>
      </c>
      <c r="I30" s="150"/>
      <c r="J30" s="150" t="s">
        <v>837</v>
      </c>
      <c r="K30" s="150" t="s">
        <v>849</v>
      </c>
      <c r="L30" s="155" t="s">
        <v>775</v>
      </c>
      <c r="M30" s="156" t="s">
        <v>712</v>
      </c>
    </row>
    <row r="31" spans="2:13" s="152" customFormat="1" ht="27">
      <c r="B31" s="151"/>
      <c r="C31" s="150">
        <v>24</v>
      </c>
      <c r="D31" s="150" t="s">
        <v>766</v>
      </c>
      <c r="E31" s="150"/>
      <c r="F31" s="150" t="s">
        <v>777</v>
      </c>
      <c r="G31" s="150" t="s">
        <v>763</v>
      </c>
      <c r="H31" s="150" t="s">
        <v>777</v>
      </c>
      <c r="I31" s="150"/>
      <c r="J31" s="150" t="s">
        <v>10</v>
      </c>
      <c r="K31" s="150" t="s">
        <v>778</v>
      </c>
      <c r="L31" s="150" t="s">
        <v>702</v>
      </c>
      <c r="M31" s="156" t="s">
        <v>672</v>
      </c>
    </row>
    <row r="32" spans="2:13" s="152" customFormat="1" ht="40.5">
      <c r="B32" s="151"/>
      <c r="C32" s="150">
        <v>25</v>
      </c>
      <c r="D32" s="150" t="s">
        <v>766</v>
      </c>
      <c r="E32" s="150"/>
      <c r="F32" s="150" t="s">
        <v>777</v>
      </c>
      <c r="G32" s="150" t="s">
        <v>10</v>
      </c>
      <c r="H32" s="150" t="s">
        <v>777</v>
      </c>
      <c r="I32" s="150"/>
      <c r="J32" s="150" t="s">
        <v>837</v>
      </c>
      <c r="K32" s="150" t="s">
        <v>850</v>
      </c>
      <c r="L32" s="155" t="s">
        <v>775</v>
      </c>
      <c r="M32" s="156" t="s">
        <v>712</v>
      </c>
    </row>
    <row r="33" spans="2:13" s="152" customFormat="1" ht="27">
      <c r="B33" s="151"/>
      <c r="C33" s="150">
        <v>26</v>
      </c>
      <c r="D33" s="150" t="s">
        <v>766</v>
      </c>
      <c r="E33" s="150"/>
      <c r="F33" s="150" t="s">
        <v>781</v>
      </c>
      <c r="G33" s="150" t="s">
        <v>763</v>
      </c>
      <c r="H33" s="150" t="s">
        <v>781</v>
      </c>
      <c r="I33" s="150"/>
      <c r="J33" s="150" t="s">
        <v>10</v>
      </c>
      <c r="K33" s="150" t="s">
        <v>782</v>
      </c>
      <c r="L33" s="150" t="s">
        <v>702</v>
      </c>
      <c r="M33" s="156" t="s">
        <v>672</v>
      </c>
    </row>
    <row r="34" spans="2:13" s="152" customFormat="1" ht="40.5">
      <c r="B34" s="151"/>
      <c r="C34" s="150">
        <v>27</v>
      </c>
      <c r="D34" s="150" t="s">
        <v>766</v>
      </c>
      <c r="E34" s="150"/>
      <c r="F34" s="150" t="s">
        <v>781</v>
      </c>
      <c r="G34" s="150" t="s">
        <v>10</v>
      </c>
      <c r="H34" s="150" t="s">
        <v>781</v>
      </c>
      <c r="I34" s="150"/>
      <c r="J34" s="150" t="s">
        <v>837</v>
      </c>
      <c r="K34" s="150" t="s">
        <v>851</v>
      </c>
      <c r="L34" s="155" t="s">
        <v>784</v>
      </c>
      <c r="M34" s="156" t="s">
        <v>712</v>
      </c>
    </row>
    <row r="35" spans="2:13" s="152" customFormat="1" ht="13.5">
      <c r="B35" s="151"/>
      <c r="C35" s="150">
        <v>28</v>
      </c>
      <c r="D35" s="154" t="s">
        <v>766</v>
      </c>
      <c r="E35" s="154" t="s">
        <v>786</v>
      </c>
      <c r="F35" s="154" t="s">
        <v>787</v>
      </c>
      <c r="G35" s="154" t="s">
        <v>763</v>
      </c>
      <c r="H35" s="154" t="s">
        <v>788</v>
      </c>
      <c r="I35" s="154" t="s">
        <v>786</v>
      </c>
      <c r="J35" s="154" t="s">
        <v>789</v>
      </c>
      <c r="K35" s="154" t="s">
        <v>790</v>
      </c>
      <c r="L35" s="155"/>
      <c r="M35" s="156" t="s">
        <v>672</v>
      </c>
    </row>
    <row r="36" spans="2:13" s="188" customFormat="1" ht="40.5">
      <c r="B36" s="151"/>
      <c r="C36" s="150">
        <v>29</v>
      </c>
      <c r="D36" s="154" t="s">
        <v>766</v>
      </c>
      <c r="E36" s="154" t="s">
        <v>786</v>
      </c>
      <c r="F36" s="154" t="s">
        <v>787</v>
      </c>
      <c r="G36" s="154" t="s">
        <v>789</v>
      </c>
      <c r="H36" s="154" t="s">
        <v>788</v>
      </c>
      <c r="I36" s="154" t="s">
        <v>786</v>
      </c>
      <c r="J36" s="154" t="s">
        <v>837</v>
      </c>
      <c r="K36" s="154" t="s">
        <v>852</v>
      </c>
      <c r="L36" s="155" t="s">
        <v>784</v>
      </c>
      <c r="M36" s="156" t="s">
        <v>712</v>
      </c>
    </row>
    <row r="37" spans="2:13" s="152" customFormat="1" ht="13.5">
      <c r="B37" s="151"/>
      <c r="C37" s="150">
        <v>30</v>
      </c>
      <c r="D37" s="154" t="s">
        <v>766</v>
      </c>
      <c r="E37" s="154" t="s">
        <v>786</v>
      </c>
      <c r="F37" s="154" t="s">
        <v>793</v>
      </c>
      <c r="G37" s="154" t="s">
        <v>763</v>
      </c>
      <c r="H37" s="154" t="s">
        <v>794</v>
      </c>
      <c r="I37" s="154" t="s">
        <v>786</v>
      </c>
      <c r="J37" s="154" t="s">
        <v>789</v>
      </c>
      <c r="K37" s="154" t="s">
        <v>795</v>
      </c>
      <c r="L37" s="155"/>
      <c r="M37" s="156" t="s">
        <v>672</v>
      </c>
    </row>
    <row r="38" spans="2:13" s="152" customFormat="1" ht="40.5">
      <c r="B38" s="151"/>
      <c r="C38" s="150">
        <v>31</v>
      </c>
      <c r="D38" s="154" t="s">
        <v>766</v>
      </c>
      <c r="E38" s="154" t="s">
        <v>786</v>
      </c>
      <c r="F38" s="154" t="s">
        <v>793</v>
      </c>
      <c r="G38" s="154" t="s">
        <v>789</v>
      </c>
      <c r="H38" s="154" t="s">
        <v>794</v>
      </c>
      <c r="I38" s="154" t="s">
        <v>786</v>
      </c>
      <c r="J38" s="154" t="s">
        <v>837</v>
      </c>
      <c r="K38" s="154" t="s">
        <v>853</v>
      </c>
      <c r="L38" s="155" t="s">
        <v>784</v>
      </c>
      <c r="M38" s="156" t="s">
        <v>712</v>
      </c>
    </row>
    <row r="39" spans="2:13" s="152" customFormat="1" ht="13.5">
      <c r="B39" s="151"/>
      <c r="C39" s="150">
        <v>32</v>
      </c>
      <c r="D39" s="154" t="s">
        <v>766</v>
      </c>
      <c r="E39" s="154" t="s">
        <v>786</v>
      </c>
      <c r="F39" s="154" t="s">
        <v>798</v>
      </c>
      <c r="G39" s="154" t="s">
        <v>763</v>
      </c>
      <c r="H39" s="154" t="s">
        <v>799</v>
      </c>
      <c r="I39" s="154" t="s">
        <v>786</v>
      </c>
      <c r="J39" s="154" t="s">
        <v>789</v>
      </c>
      <c r="K39" s="154" t="s">
        <v>800</v>
      </c>
      <c r="L39" s="155"/>
      <c r="M39" s="156" t="s">
        <v>672</v>
      </c>
    </row>
    <row r="40" spans="2:13" s="152" customFormat="1" ht="40.5">
      <c r="B40" s="151"/>
      <c r="C40" s="150">
        <v>33</v>
      </c>
      <c r="D40" s="154" t="s">
        <v>766</v>
      </c>
      <c r="E40" s="154" t="s">
        <v>786</v>
      </c>
      <c r="F40" s="154" t="s">
        <v>798</v>
      </c>
      <c r="G40" s="154" t="s">
        <v>789</v>
      </c>
      <c r="H40" s="154" t="s">
        <v>799</v>
      </c>
      <c r="I40" s="154" t="s">
        <v>786</v>
      </c>
      <c r="J40" s="154" t="s">
        <v>837</v>
      </c>
      <c r="K40" s="154" t="s">
        <v>875</v>
      </c>
      <c r="L40" s="155" t="s">
        <v>784</v>
      </c>
      <c r="M40" s="156" t="s">
        <v>712</v>
      </c>
    </row>
    <row r="41" spans="2:13" s="152" customFormat="1" ht="13.5">
      <c r="B41" s="151"/>
      <c r="C41" s="150">
        <v>34</v>
      </c>
      <c r="D41" s="154" t="s">
        <v>766</v>
      </c>
      <c r="E41" s="154" t="s">
        <v>786</v>
      </c>
      <c r="F41" s="154" t="s">
        <v>803</v>
      </c>
      <c r="G41" s="154" t="s">
        <v>763</v>
      </c>
      <c r="H41" s="154" t="s">
        <v>804</v>
      </c>
      <c r="I41" s="154" t="s">
        <v>786</v>
      </c>
      <c r="J41" s="154" t="s">
        <v>789</v>
      </c>
      <c r="K41" s="154" t="s">
        <v>805</v>
      </c>
      <c r="L41" s="155"/>
      <c r="M41" s="156" t="s">
        <v>672</v>
      </c>
    </row>
    <row r="42" spans="2:13" s="152" customFormat="1" ht="40.5">
      <c r="B42" s="151"/>
      <c r="C42" s="150">
        <v>35</v>
      </c>
      <c r="D42" s="154" t="s">
        <v>766</v>
      </c>
      <c r="E42" s="154" t="s">
        <v>786</v>
      </c>
      <c r="F42" s="154" t="s">
        <v>803</v>
      </c>
      <c r="G42" s="154" t="s">
        <v>789</v>
      </c>
      <c r="H42" s="154" t="s">
        <v>804</v>
      </c>
      <c r="I42" s="154" t="s">
        <v>786</v>
      </c>
      <c r="J42" s="154" t="s">
        <v>837</v>
      </c>
      <c r="K42" s="154" t="s">
        <v>855</v>
      </c>
      <c r="L42" s="155" t="s">
        <v>784</v>
      </c>
      <c r="M42" s="156" t="s">
        <v>712</v>
      </c>
    </row>
    <row r="43" spans="2:13" s="152" customFormat="1" ht="81">
      <c r="B43" s="186" t="s">
        <v>808</v>
      </c>
      <c r="C43" s="150">
        <v>36</v>
      </c>
      <c r="D43" s="154" t="s">
        <v>704</v>
      </c>
      <c r="E43" s="191" t="s">
        <v>786</v>
      </c>
      <c r="F43" s="150" t="s">
        <v>704</v>
      </c>
      <c r="G43" s="150" t="s">
        <v>747</v>
      </c>
      <c r="H43" s="150"/>
      <c r="I43" s="150"/>
      <c r="J43" s="150" t="s">
        <v>747</v>
      </c>
      <c r="K43" s="150" t="s">
        <v>809</v>
      </c>
      <c r="L43" s="155" t="s">
        <v>749</v>
      </c>
      <c r="M43" s="156" t="s">
        <v>712</v>
      </c>
    </row>
    <row r="44" spans="2:13" s="152" customFormat="1" ht="75" customHeight="1">
      <c r="B44" s="190" t="s">
        <v>810</v>
      </c>
      <c r="C44" s="150">
        <v>37</v>
      </c>
      <c r="D44" s="154" t="s">
        <v>766</v>
      </c>
      <c r="E44" s="181"/>
      <c r="F44" s="181" t="s">
        <v>772</v>
      </c>
      <c r="G44" s="181" t="s">
        <v>709</v>
      </c>
      <c r="H44" s="181" t="s">
        <v>772</v>
      </c>
      <c r="I44" s="181"/>
      <c r="J44" s="181" t="s">
        <v>709</v>
      </c>
      <c r="K44" s="187" t="s">
        <v>876</v>
      </c>
      <c r="L44" s="187" t="s">
        <v>877</v>
      </c>
      <c r="M44" s="156" t="s">
        <v>712</v>
      </c>
    </row>
    <row r="45" spans="2:13" s="152" customFormat="1" ht="88.5" customHeight="1">
      <c r="B45" s="173"/>
      <c r="C45" s="150">
        <v>38</v>
      </c>
      <c r="D45" s="154" t="s">
        <v>766</v>
      </c>
      <c r="E45" s="150"/>
      <c r="F45" s="150" t="s">
        <v>777</v>
      </c>
      <c r="G45" s="150" t="s">
        <v>709</v>
      </c>
      <c r="H45" s="150" t="s">
        <v>777</v>
      </c>
      <c r="I45" s="150"/>
      <c r="J45" s="150" t="s">
        <v>709</v>
      </c>
      <c r="K45" s="192" t="s">
        <v>878</v>
      </c>
      <c r="L45" s="187" t="s">
        <v>877</v>
      </c>
      <c r="M45" s="156" t="s">
        <v>712</v>
      </c>
    </row>
    <row r="46" spans="2:13" s="152" customFormat="1" ht="87" customHeight="1">
      <c r="B46" s="151"/>
      <c r="C46" s="150">
        <v>39</v>
      </c>
      <c r="D46" s="154" t="s">
        <v>766</v>
      </c>
      <c r="E46" s="193"/>
      <c r="F46" s="193" t="s">
        <v>781</v>
      </c>
      <c r="G46" s="193" t="s">
        <v>709</v>
      </c>
      <c r="H46" s="193" t="s">
        <v>781</v>
      </c>
      <c r="I46" s="193"/>
      <c r="J46" s="193" t="s">
        <v>709</v>
      </c>
      <c r="K46" s="187" t="s">
        <v>879</v>
      </c>
      <c r="L46" s="187" t="s">
        <v>877</v>
      </c>
      <c r="M46" s="156" t="s">
        <v>712</v>
      </c>
    </row>
    <row r="47" spans="2:13" s="152" customFormat="1" ht="83.25" customHeight="1">
      <c r="B47" s="151"/>
      <c r="C47" s="150">
        <v>40</v>
      </c>
      <c r="D47" s="154" t="s">
        <v>766</v>
      </c>
      <c r="E47" s="154" t="s">
        <v>786</v>
      </c>
      <c r="F47" s="154" t="s">
        <v>787</v>
      </c>
      <c r="G47" s="154" t="s">
        <v>709</v>
      </c>
      <c r="H47" s="154" t="s">
        <v>788</v>
      </c>
      <c r="I47" s="154" t="s">
        <v>786</v>
      </c>
      <c r="J47" s="154" t="s">
        <v>709</v>
      </c>
      <c r="K47" s="154" t="s">
        <v>880</v>
      </c>
      <c r="L47" s="187" t="s">
        <v>877</v>
      </c>
      <c r="M47" s="156" t="s">
        <v>712</v>
      </c>
    </row>
    <row r="48" spans="2:13" s="152" customFormat="1" ht="87.75" customHeight="1">
      <c r="B48" s="151"/>
      <c r="C48" s="150">
        <v>41</v>
      </c>
      <c r="D48" s="154" t="s">
        <v>766</v>
      </c>
      <c r="E48" s="154" t="s">
        <v>786</v>
      </c>
      <c r="F48" s="154" t="s">
        <v>793</v>
      </c>
      <c r="G48" s="154" t="s">
        <v>709</v>
      </c>
      <c r="H48" s="154" t="s">
        <v>794</v>
      </c>
      <c r="I48" s="154" t="s">
        <v>786</v>
      </c>
      <c r="J48" s="154" t="s">
        <v>709</v>
      </c>
      <c r="K48" s="194" t="s">
        <v>881</v>
      </c>
      <c r="L48" s="187" t="s">
        <v>877</v>
      </c>
      <c r="M48" s="156" t="s">
        <v>712</v>
      </c>
    </row>
    <row r="49" spans="1:13" s="152" customFormat="1" ht="79.5" customHeight="1">
      <c r="B49" s="151"/>
      <c r="C49" s="150">
        <v>42</v>
      </c>
      <c r="D49" s="154" t="s">
        <v>766</v>
      </c>
      <c r="E49" s="154" t="s">
        <v>786</v>
      </c>
      <c r="F49" s="154" t="s">
        <v>798</v>
      </c>
      <c r="G49" s="154" t="s">
        <v>709</v>
      </c>
      <c r="H49" s="154" t="s">
        <v>799</v>
      </c>
      <c r="I49" s="154" t="s">
        <v>786</v>
      </c>
      <c r="J49" s="154" t="s">
        <v>709</v>
      </c>
      <c r="K49" s="154" t="s">
        <v>882</v>
      </c>
      <c r="L49" s="187" t="s">
        <v>877</v>
      </c>
      <c r="M49" s="156" t="s">
        <v>712</v>
      </c>
    </row>
    <row r="50" spans="1:13" s="152" customFormat="1" ht="81.75" customHeight="1">
      <c r="B50" s="151"/>
      <c r="C50" s="150">
        <v>43</v>
      </c>
      <c r="D50" s="154" t="s">
        <v>766</v>
      </c>
      <c r="E50" s="154" t="s">
        <v>786</v>
      </c>
      <c r="F50" s="154" t="s">
        <v>803</v>
      </c>
      <c r="G50" s="154" t="s">
        <v>709</v>
      </c>
      <c r="H50" s="154" t="s">
        <v>804</v>
      </c>
      <c r="I50" s="154" t="s">
        <v>786</v>
      </c>
      <c r="J50" s="154" t="s">
        <v>709</v>
      </c>
      <c r="K50" s="154" t="s">
        <v>883</v>
      </c>
      <c r="L50" s="187" t="s">
        <v>877</v>
      </c>
      <c r="M50" s="156" t="s">
        <v>712</v>
      </c>
    </row>
    <row r="51" spans="1:13" s="152" customFormat="1" ht="192.75" customHeight="1">
      <c r="A51" s="265"/>
      <c r="B51" s="166" t="s">
        <v>827</v>
      </c>
      <c r="C51" s="150">
        <v>44</v>
      </c>
      <c r="D51" s="167" t="s">
        <v>689</v>
      </c>
      <c r="E51" s="168" t="s">
        <v>690</v>
      </c>
      <c r="F51" s="168" t="s">
        <v>828</v>
      </c>
      <c r="G51" s="168" t="s">
        <v>829</v>
      </c>
      <c r="H51" s="168" t="s">
        <v>693</v>
      </c>
      <c r="I51" s="169"/>
      <c r="J51" s="168" t="s">
        <v>829</v>
      </c>
      <c r="K51" s="170" t="s">
        <v>830</v>
      </c>
      <c r="L51" s="171" t="s">
        <v>695</v>
      </c>
      <c r="M51" s="172" t="s">
        <v>672</v>
      </c>
    </row>
    <row r="52" spans="1:13" s="152" customFormat="1" ht="84" customHeight="1">
      <c r="B52" s="173" t="s">
        <v>831</v>
      </c>
      <c r="C52" s="150"/>
      <c r="D52" s="174"/>
      <c r="E52" s="175"/>
      <c r="F52" s="168"/>
      <c r="G52" s="168"/>
      <c r="H52" s="168"/>
      <c r="I52" s="168"/>
      <c r="J52" s="148"/>
      <c r="K52" s="149"/>
      <c r="L52" s="176"/>
      <c r="M52" s="172" t="s">
        <v>672</v>
      </c>
    </row>
    <row r="53" spans="1:13" s="152" customFormat="1" ht="90.75" customHeight="1">
      <c r="B53" s="151"/>
      <c r="C53" s="150">
        <v>45</v>
      </c>
      <c r="D53" s="167" t="s">
        <v>697</v>
      </c>
      <c r="E53" s="168">
        <v>150</v>
      </c>
      <c r="F53" s="168" t="s">
        <v>832</v>
      </c>
      <c r="G53" s="168" t="s">
        <v>833</v>
      </c>
      <c r="H53" s="168" t="s">
        <v>699</v>
      </c>
      <c r="I53" s="168" t="s">
        <v>700</v>
      </c>
      <c r="J53" s="168" t="s">
        <v>10</v>
      </c>
      <c r="K53" s="168" t="s">
        <v>834</v>
      </c>
      <c r="L53" s="171" t="s">
        <v>702</v>
      </c>
      <c r="M53" s="172" t="s">
        <v>672</v>
      </c>
    </row>
    <row r="54" spans="1:13" s="152" customFormat="1" ht="203.25" customHeight="1">
      <c r="C54" s="150">
        <v>46</v>
      </c>
      <c r="D54" s="167" t="s">
        <v>697</v>
      </c>
      <c r="E54" s="168" t="s">
        <v>703</v>
      </c>
      <c r="F54" s="168" t="s">
        <v>704</v>
      </c>
      <c r="G54" s="168" t="s">
        <v>10</v>
      </c>
      <c r="H54" s="168" t="s">
        <v>705</v>
      </c>
      <c r="I54" s="168" t="s">
        <v>700</v>
      </c>
      <c r="J54" s="168" t="s">
        <v>835</v>
      </c>
      <c r="K54" s="168" t="s">
        <v>836</v>
      </c>
      <c r="L54" s="178"/>
      <c r="M54" s="172" t="s">
        <v>672</v>
      </c>
    </row>
    <row r="55" spans="1:13" s="157" customFormat="1" ht="74.25" customHeight="1">
      <c r="A55" s="151"/>
      <c r="C55" s="150">
        <v>47</v>
      </c>
      <c r="D55" s="167" t="s">
        <v>697</v>
      </c>
      <c r="E55" s="168">
        <v>280</v>
      </c>
      <c r="F55" s="168" t="s">
        <v>708</v>
      </c>
      <c r="G55" s="168" t="s">
        <v>10</v>
      </c>
      <c r="H55" s="168" t="s">
        <v>705</v>
      </c>
      <c r="I55" s="168" t="s">
        <v>700</v>
      </c>
      <c r="J55" s="168" t="s">
        <v>837</v>
      </c>
      <c r="K55" s="179" t="s">
        <v>838</v>
      </c>
      <c r="L55" s="178" t="s">
        <v>711</v>
      </c>
      <c r="M55" s="172" t="s">
        <v>712</v>
      </c>
    </row>
    <row r="56" spans="1:13" s="152" customFormat="1" ht="74.25" customHeight="1">
      <c r="A56" s="266"/>
      <c r="B56" s="173"/>
      <c r="C56" s="150">
        <v>48</v>
      </c>
      <c r="D56" s="167" t="s">
        <v>697</v>
      </c>
      <c r="E56" s="168">
        <v>290</v>
      </c>
      <c r="F56" s="168" t="s">
        <v>713</v>
      </c>
      <c r="G56" s="168" t="s">
        <v>837</v>
      </c>
      <c r="H56" s="168" t="s">
        <v>705</v>
      </c>
      <c r="I56" s="168" t="s">
        <v>700</v>
      </c>
      <c r="J56" s="168" t="s">
        <v>837</v>
      </c>
      <c r="K56" s="168" t="s">
        <v>714</v>
      </c>
      <c r="L56" s="178" t="s">
        <v>839</v>
      </c>
      <c r="M56" s="172" t="s">
        <v>712</v>
      </c>
    </row>
    <row r="57" spans="1:13" s="152" customFormat="1" ht="74.25" customHeight="1">
      <c r="A57" s="265"/>
      <c r="B57" s="173"/>
      <c r="C57" s="150">
        <v>49</v>
      </c>
      <c r="D57" s="180" t="s">
        <v>697</v>
      </c>
      <c r="E57" s="150">
        <v>220</v>
      </c>
      <c r="F57" s="168" t="s">
        <v>717</v>
      </c>
      <c r="G57" s="181" t="s">
        <v>833</v>
      </c>
      <c r="H57" s="168" t="s">
        <v>705</v>
      </c>
      <c r="I57" s="168" t="s">
        <v>700</v>
      </c>
      <c r="J57" s="168" t="s">
        <v>10</v>
      </c>
      <c r="K57" s="168" t="s">
        <v>840</v>
      </c>
      <c r="L57" s="178"/>
      <c r="M57" s="172" t="s">
        <v>672</v>
      </c>
    </row>
    <row r="58" spans="1:13" s="152" customFormat="1" ht="74.25" customHeight="1">
      <c r="A58" s="265"/>
      <c r="B58" s="173" t="s">
        <v>716</v>
      </c>
      <c r="C58" s="150">
        <v>50</v>
      </c>
      <c r="D58" s="182" t="s">
        <v>724</v>
      </c>
      <c r="E58" s="175">
        <v>15</v>
      </c>
      <c r="F58" s="175" t="s">
        <v>725</v>
      </c>
      <c r="G58" s="175" t="s">
        <v>10</v>
      </c>
      <c r="H58" s="175" t="s">
        <v>726</v>
      </c>
      <c r="I58" s="183" t="s">
        <v>727</v>
      </c>
      <c r="J58" s="175" t="s">
        <v>718</v>
      </c>
      <c r="K58" s="183" t="s">
        <v>728</v>
      </c>
      <c r="L58" s="168" t="s">
        <v>868</v>
      </c>
      <c r="M58" s="172" t="s">
        <v>712</v>
      </c>
    </row>
    <row r="59" spans="1:13" s="152" customFormat="1" ht="74.25" customHeight="1">
      <c r="B59" s="177"/>
      <c r="C59" s="150">
        <v>51</v>
      </c>
      <c r="D59" s="150" t="s">
        <v>731</v>
      </c>
      <c r="E59" s="150"/>
      <c r="F59" s="150" t="s">
        <v>732</v>
      </c>
      <c r="G59" s="150"/>
      <c r="H59" s="185" t="s">
        <v>733</v>
      </c>
      <c r="I59" s="150"/>
      <c r="J59" s="150"/>
      <c r="K59" s="150" t="s">
        <v>734</v>
      </c>
      <c r="L59" s="150"/>
      <c r="M59" s="165" t="s">
        <v>672</v>
      </c>
    </row>
    <row r="60" spans="1:13" s="152" customFormat="1" ht="74.25" customHeight="1">
      <c r="A60" s="158"/>
      <c r="B60" s="184" t="s">
        <v>730</v>
      </c>
      <c r="C60" s="150">
        <v>52</v>
      </c>
      <c r="D60" s="150" t="s">
        <v>724</v>
      </c>
      <c r="E60" s="150">
        <v>105</v>
      </c>
      <c r="F60" s="150" t="s">
        <v>732</v>
      </c>
      <c r="G60" s="150" t="s">
        <v>718</v>
      </c>
      <c r="H60" s="185" t="s">
        <v>733</v>
      </c>
      <c r="I60" s="150"/>
      <c r="J60" s="150" t="s">
        <v>10</v>
      </c>
      <c r="K60" s="150" t="s">
        <v>736</v>
      </c>
      <c r="L60" s="150" t="s">
        <v>702</v>
      </c>
      <c r="M60" s="156" t="s">
        <v>672</v>
      </c>
    </row>
    <row r="61" spans="1:13" s="152" customFormat="1" ht="132" customHeight="1">
      <c r="B61" s="186" t="s">
        <v>735</v>
      </c>
      <c r="C61" s="150">
        <v>53</v>
      </c>
      <c r="D61" s="150" t="s">
        <v>724</v>
      </c>
      <c r="E61" s="150">
        <v>85</v>
      </c>
      <c r="F61" s="185" t="s">
        <v>733</v>
      </c>
      <c r="G61" s="150" t="s">
        <v>10</v>
      </c>
      <c r="H61" s="185" t="s">
        <v>733</v>
      </c>
      <c r="I61" s="150"/>
      <c r="J61" s="150" t="s">
        <v>842</v>
      </c>
      <c r="K61" s="150" t="s">
        <v>843</v>
      </c>
      <c r="L61" s="155"/>
      <c r="M61" s="156" t="s">
        <v>672</v>
      </c>
    </row>
    <row r="62" spans="1:13" s="158" customFormat="1" ht="129.75" customHeight="1">
      <c r="A62" s="152"/>
      <c r="B62" s="151"/>
      <c r="C62" s="150">
        <v>54</v>
      </c>
      <c r="D62" s="150" t="s">
        <v>724</v>
      </c>
      <c r="E62" s="150" t="s">
        <v>704</v>
      </c>
      <c r="F62" s="150" t="s">
        <v>739</v>
      </c>
      <c r="G62" s="150" t="s">
        <v>10</v>
      </c>
      <c r="H62" s="150" t="s">
        <v>739</v>
      </c>
      <c r="I62" s="150"/>
      <c r="J62" s="150" t="s">
        <v>837</v>
      </c>
      <c r="K62" s="187" t="s">
        <v>844</v>
      </c>
      <c r="L62" s="155" t="s">
        <v>741</v>
      </c>
      <c r="M62" s="156" t="s">
        <v>712</v>
      </c>
    </row>
    <row r="63" spans="1:13" s="152" customFormat="1" ht="96.75" customHeight="1">
      <c r="B63" s="151"/>
      <c r="C63" s="150">
        <v>55</v>
      </c>
      <c r="D63" s="150" t="s">
        <v>724</v>
      </c>
      <c r="E63" s="150" t="s">
        <v>704</v>
      </c>
      <c r="F63" s="185" t="s">
        <v>743</v>
      </c>
      <c r="G63" s="150" t="s">
        <v>10</v>
      </c>
      <c r="H63" s="185" t="s">
        <v>743</v>
      </c>
      <c r="I63" s="150"/>
      <c r="J63" s="150" t="s">
        <v>12</v>
      </c>
      <c r="K63" s="150" t="s">
        <v>744</v>
      </c>
      <c r="L63" s="155" t="s">
        <v>745</v>
      </c>
      <c r="M63" s="156" t="s">
        <v>712</v>
      </c>
    </row>
    <row r="64" spans="1:13" s="152" customFormat="1" ht="95.1" customHeight="1">
      <c r="B64" s="151"/>
      <c r="C64" s="150">
        <v>56</v>
      </c>
      <c r="D64" s="150" t="s">
        <v>704</v>
      </c>
      <c r="E64" s="150"/>
      <c r="F64" s="150" t="s">
        <v>704</v>
      </c>
      <c r="G64" s="150" t="s">
        <v>747</v>
      </c>
      <c r="H64" s="150"/>
      <c r="I64" s="150"/>
      <c r="J64" s="150" t="s">
        <v>747</v>
      </c>
      <c r="K64" s="150" t="s">
        <v>748</v>
      </c>
      <c r="L64" s="155" t="s">
        <v>749</v>
      </c>
      <c r="M64" s="156" t="s">
        <v>712</v>
      </c>
    </row>
    <row r="65" spans="1:13" s="152" customFormat="1" ht="94.5" customHeight="1">
      <c r="B65" s="186" t="s">
        <v>746</v>
      </c>
      <c r="C65" s="150">
        <v>57</v>
      </c>
      <c r="D65" s="150" t="s">
        <v>724</v>
      </c>
      <c r="E65" s="150" t="s">
        <v>704</v>
      </c>
      <c r="F65" s="185" t="s">
        <v>743</v>
      </c>
      <c r="G65" s="150" t="s">
        <v>12</v>
      </c>
      <c r="H65" s="185" t="s">
        <v>743</v>
      </c>
      <c r="I65" s="150"/>
      <c r="J65" s="150" t="s">
        <v>12</v>
      </c>
      <c r="K65" s="150" t="s">
        <v>845</v>
      </c>
      <c r="L65" s="187" t="s">
        <v>846</v>
      </c>
      <c r="M65" s="156" t="s">
        <v>712</v>
      </c>
    </row>
    <row r="66" spans="1:13" s="152" customFormat="1" ht="113.25" customHeight="1">
      <c r="B66" s="151"/>
      <c r="C66" s="150">
        <v>58</v>
      </c>
      <c r="D66" s="150" t="s">
        <v>724</v>
      </c>
      <c r="E66" s="150" t="s">
        <v>704</v>
      </c>
      <c r="F66" s="185" t="s">
        <v>739</v>
      </c>
      <c r="G66" s="150" t="s">
        <v>837</v>
      </c>
      <c r="H66" s="185" t="s">
        <v>739</v>
      </c>
      <c r="I66" s="150"/>
      <c r="J66" s="150" t="s">
        <v>837</v>
      </c>
      <c r="K66" s="187" t="s">
        <v>847</v>
      </c>
      <c r="L66" s="187" t="s">
        <v>846</v>
      </c>
      <c r="M66" s="156" t="s">
        <v>712</v>
      </c>
    </row>
    <row r="67" spans="1:13" s="152" customFormat="1" ht="75" customHeight="1">
      <c r="B67" s="151"/>
      <c r="C67" s="150">
        <v>59</v>
      </c>
      <c r="D67" s="150" t="s">
        <v>731</v>
      </c>
      <c r="E67" s="150">
        <v>115</v>
      </c>
      <c r="F67" s="150" t="s">
        <v>761</v>
      </c>
      <c r="G67" s="188" t="s">
        <v>718</v>
      </c>
      <c r="H67" s="150" t="s">
        <v>762</v>
      </c>
      <c r="I67" s="150"/>
      <c r="J67" s="150" t="s">
        <v>763</v>
      </c>
      <c r="K67" s="150" t="s">
        <v>764</v>
      </c>
      <c r="L67" s="155"/>
      <c r="M67" s="156" t="s">
        <v>672</v>
      </c>
    </row>
    <row r="68" spans="1:13" s="152" customFormat="1" ht="113.25" customHeight="1">
      <c r="B68" s="151"/>
      <c r="C68" s="150">
        <v>60</v>
      </c>
      <c r="D68" s="150" t="s">
        <v>766</v>
      </c>
      <c r="E68" s="150">
        <v>75</v>
      </c>
      <c r="F68" s="185" t="s">
        <v>848</v>
      </c>
      <c r="G68" s="150" t="s">
        <v>763</v>
      </c>
      <c r="H68" s="185" t="s">
        <v>768</v>
      </c>
      <c r="I68" s="189"/>
      <c r="J68" s="150" t="s">
        <v>769</v>
      </c>
      <c r="K68" s="150" t="s">
        <v>770</v>
      </c>
      <c r="L68" s="150"/>
      <c r="M68" s="156" t="s">
        <v>672</v>
      </c>
    </row>
    <row r="69" spans="1:13" s="152" customFormat="1" ht="94.5" customHeight="1">
      <c r="B69" s="186" t="s">
        <v>765</v>
      </c>
      <c r="C69" s="150">
        <v>61</v>
      </c>
      <c r="D69" s="150" t="s">
        <v>766</v>
      </c>
      <c r="E69" s="150"/>
      <c r="F69" s="150" t="s">
        <v>772</v>
      </c>
      <c r="G69" s="150" t="s">
        <v>763</v>
      </c>
      <c r="H69" s="150" t="s">
        <v>772</v>
      </c>
      <c r="I69" s="150"/>
      <c r="J69" s="150" t="s">
        <v>10</v>
      </c>
      <c r="K69" s="150" t="s">
        <v>773</v>
      </c>
      <c r="L69" s="150" t="s">
        <v>702</v>
      </c>
      <c r="M69" s="156" t="s">
        <v>672</v>
      </c>
    </row>
    <row r="70" spans="1:13" s="152" customFormat="1" ht="75" customHeight="1">
      <c r="B70" s="186" t="s">
        <v>771</v>
      </c>
      <c r="C70" s="150">
        <v>62</v>
      </c>
      <c r="D70" s="150" t="s">
        <v>766</v>
      </c>
      <c r="E70" s="150"/>
      <c r="F70" s="150" t="s">
        <v>772</v>
      </c>
      <c r="G70" s="150" t="s">
        <v>10</v>
      </c>
      <c r="H70" s="150" t="s">
        <v>772</v>
      </c>
      <c r="I70" s="150"/>
      <c r="J70" s="150" t="s">
        <v>837</v>
      </c>
      <c r="K70" s="150" t="s">
        <v>849</v>
      </c>
      <c r="L70" s="155" t="s">
        <v>775</v>
      </c>
      <c r="M70" s="156" t="s">
        <v>712</v>
      </c>
    </row>
    <row r="71" spans="1:13" s="152" customFormat="1" ht="27">
      <c r="B71" s="151"/>
      <c r="C71" s="150">
        <v>63</v>
      </c>
      <c r="D71" s="150" t="s">
        <v>766</v>
      </c>
      <c r="E71" s="150"/>
      <c r="F71" s="150" t="s">
        <v>777</v>
      </c>
      <c r="G71" s="150" t="s">
        <v>763</v>
      </c>
      <c r="H71" s="150" t="s">
        <v>777</v>
      </c>
      <c r="I71" s="150"/>
      <c r="J71" s="150" t="s">
        <v>10</v>
      </c>
      <c r="K71" s="150" t="s">
        <v>778</v>
      </c>
      <c r="L71" s="150" t="s">
        <v>702</v>
      </c>
      <c r="M71" s="156" t="s">
        <v>672</v>
      </c>
    </row>
    <row r="72" spans="1:13" s="152" customFormat="1" ht="40.5">
      <c r="B72" s="151"/>
      <c r="C72" s="150">
        <v>64</v>
      </c>
      <c r="D72" s="150" t="s">
        <v>766</v>
      </c>
      <c r="E72" s="150"/>
      <c r="F72" s="150" t="s">
        <v>777</v>
      </c>
      <c r="G72" s="150" t="s">
        <v>10</v>
      </c>
      <c r="H72" s="150" t="s">
        <v>777</v>
      </c>
      <c r="I72" s="150"/>
      <c r="J72" s="150" t="s">
        <v>837</v>
      </c>
      <c r="K72" s="150" t="s">
        <v>850</v>
      </c>
      <c r="L72" s="155" t="s">
        <v>775</v>
      </c>
      <c r="M72" s="156" t="s">
        <v>712</v>
      </c>
    </row>
    <row r="73" spans="1:13" s="152" customFormat="1" ht="27">
      <c r="B73" s="151"/>
      <c r="C73" s="150">
        <v>65</v>
      </c>
      <c r="D73" s="150" t="s">
        <v>766</v>
      </c>
      <c r="E73" s="150"/>
      <c r="F73" s="150" t="s">
        <v>781</v>
      </c>
      <c r="G73" s="150" t="s">
        <v>763</v>
      </c>
      <c r="H73" s="150" t="s">
        <v>781</v>
      </c>
      <c r="I73" s="150"/>
      <c r="J73" s="150" t="s">
        <v>10</v>
      </c>
      <c r="K73" s="150" t="s">
        <v>782</v>
      </c>
      <c r="L73" s="150" t="s">
        <v>702</v>
      </c>
      <c r="M73" s="156" t="s">
        <v>672</v>
      </c>
    </row>
    <row r="74" spans="1:13" s="152" customFormat="1" ht="40.5">
      <c r="B74" s="151"/>
      <c r="C74" s="150">
        <v>66</v>
      </c>
      <c r="D74" s="150" t="s">
        <v>766</v>
      </c>
      <c r="E74" s="150"/>
      <c r="F74" s="150" t="s">
        <v>781</v>
      </c>
      <c r="G74" s="150" t="s">
        <v>10</v>
      </c>
      <c r="H74" s="150" t="s">
        <v>781</v>
      </c>
      <c r="I74" s="150"/>
      <c r="J74" s="150" t="s">
        <v>837</v>
      </c>
      <c r="K74" s="150" t="s">
        <v>851</v>
      </c>
      <c r="L74" s="155" t="s">
        <v>784</v>
      </c>
      <c r="M74" s="156" t="s">
        <v>712</v>
      </c>
    </row>
    <row r="75" spans="1:13" s="152" customFormat="1" ht="13.5">
      <c r="B75" s="151"/>
      <c r="C75" s="150">
        <v>67</v>
      </c>
      <c r="D75" s="154" t="s">
        <v>766</v>
      </c>
      <c r="E75" s="154" t="s">
        <v>786</v>
      </c>
      <c r="F75" s="154" t="s">
        <v>787</v>
      </c>
      <c r="G75" s="154" t="s">
        <v>763</v>
      </c>
      <c r="H75" s="154" t="s">
        <v>788</v>
      </c>
      <c r="I75" s="154" t="s">
        <v>786</v>
      </c>
      <c r="J75" s="154" t="s">
        <v>789</v>
      </c>
      <c r="K75" s="154" t="s">
        <v>790</v>
      </c>
      <c r="L75" s="155"/>
      <c r="M75" s="156" t="s">
        <v>672</v>
      </c>
    </row>
    <row r="76" spans="1:13" s="152" customFormat="1" ht="40.5">
      <c r="A76" s="188"/>
      <c r="B76" s="151"/>
      <c r="C76" s="150">
        <v>68</v>
      </c>
      <c r="D76" s="154" t="s">
        <v>766</v>
      </c>
      <c r="E76" s="154" t="s">
        <v>786</v>
      </c>
      <c r="F76" s="154" t="s">
        <v>787</v>
      </c>
      <c r="G76" s="154" t="s">
        <v>789</v>
      </c>
      <c r="H76" s="154" t="s">
        <v>788</v>
      </c>
      <c r="I76" s="154" t="s">
        <v>786</v>
      </c>
      <c r="J76" s="154" t="s">
        <v>837</v>
      </c>
      <c r="K76" s="154" t="s">
        <v>884</v>
      </c>
      <c r="L76" s="155" t="s">
        <v>784</v>
      </c>
      <c r="M76" s="156" t="s">
        <v>712</v>
      </c>
    </row>
    <row r="77" spans="1:13" s="152" customFormat="1" ht="13.5">
      <c r="B77" s="151"/>
      <c r="C77" s="150">
        <v>69</v>
      </c>
      <c r="D77" s="154" t="s">
        <v>766</v>
      </c>
      <c r="E77" s="154" t="s">
        <v>786</v>
      </c>
      <c r="F77" s="154" t="s">
        <v>793</v>
      </c>
      <c r="G77" s="154" t="s">
        <v>763</v>
      </c>
      <c r="H77" s="154" t="s">
        <v>794</v>
      </c>
      <c r="I77" s="154" t="s">
        <v>786</v>
      </c>
      <c r="J77" s="154" t="s">
        <v>789</v>
      </c>
      <c r="K77" s="154" t="s">
        <v>795</v>
      </c>
      <c r="L77" s="155"/>
      <c r="M77" s="156" t="s">
        <v>672</v>
      </c>
    </row>
    <row r="78" spans="1:13" s="188" customFormat="1" ht="40.5">
      <c r="A78" s="152"/>
      <c r="B78" s="151"/>
      <c r="C78" s="150">
        <v>70</v>
      </c>
      <c r="D78" s="154" t="s">
        <v>766</v>
      </c>
      <c r="E78" s="154" t="s">
        <v>786</v>
      </c>
      <c r="F78" s="154" t="s">
        <v>793</v>
      </c>
      <c r="G78" s="154" t="s">
        <v>789</v>
      </c>
      <c r="H78" s="154" t="s">
        <v>794</v>
      </c>
      <c r="I78" s="154" t="s">
        <v>786</v>
      </c>
      <c r="J78" s="154" t="s">
        <v>837</v>
      </c>
      <c r="K78" s="154" t="s">
        <v>885</v>
      </c>
      <c r="L78" s="155" t="s">
        <v>784</v>
      </c>
      <c r="M78" s="156" t="s">
        <v>712</v>
      </c>
    </row>
    <row r="79" spans="1:13" s="152" customFormat="1" ht="13.5">
      <c r="B79" s="151"/>
      <c r="C79" s="150">
        <v>71</v>
      </c>
      <c r="D79" s="154" t="s">
        <v>766</v>
      </c>
      <c r="E79" s="154" t="s">
        <v>786</v>
      </c>
      <c r="F79" s="154" t="s">
        <v>798</v>
      </c>
      <c r="G79" s="154" t="s">
        <v>763</v>
      </c>
      <c r="H79" s="154" t="s">
        <v>799</v>
      </c>
      <c r="I79" s="154" t="s">
        <v>786</v>
      </c>
      <c r="J79" s="154" t="s">
        <v>789</v>
      </c>
      <c r="K79" s="154" t="s">
        <v>800</v>
      </c>
      <c r="L79" s="155"/>
      <c r="M79" s="156" t="s">
        <v>672</v>
      </c>
    </row>
    <row r="80" spans="1:13" s="152" customFormat="1" ht="40.5">
      <c r="B80" s="151"/>
      <c r="C80" s="150">
        <v>72</v>
      </c>
      <c r="D80" s="154" t="s">
        <v>766</v>
      </c>
      <c r="E80" s="154" t="s">
        <v>786</v>
      </c>
      <c r="F80" s="154" t="s">
        <v>798</v>
      </c>
      <c r="G80" s="154" t="s">
        <v>789</v>
      </c>
      <c r="H80" s="154" t="s">
        <v>799</v>
      </c>
      <c r="I80" s="154" t="s">
        <v>786</v>
      </c>
      <c r="J80" s="154" t="s">
        <v>837</v>
      </c>
      <c r="K80" s="154" t="s">
        <v>854</v>
      </c>
      <c r="L80" s="155" t="s">
        <v>784</v>
      </c>
      <c r="M80" s="156" t="s">
        <v>712</v>
      </c>
    </row>
    <row r="81" spans="1:13" s="152" customFormat="1" ht="13.5">
      <c r="B81" s="151"/>
      <c r="C81" s="150">
        <v>73</v>
      </c>
      <c r="D81" s="154" t="s">
        <v>766</v>
      </c>
      <c r="E81" s="154" t="s">
        <v>786</v>
      </c>
      <c r="F81" s="154" t="s">
        <v>803</v>
      </c>
      <c r="G81" s="154" t="s">
        <v>763</v>
      </c>
      <c r="H81" s="154" t="s">
        <v>804</v>
      </c>
      <c r="I81" s="154" t="s">
        <v>786</v>
      </c>
      <c r="J81" s="154" t="s">
        <v>789</v>
      </c>
      <c r="K81" s="154" t="s">
        <v>805</v>
      </c>
      <c r="L81" s="155"/>
      <c r="M81" s="156" t="s">
        <v>672</v>
      </c>
    </row>
    <row r="82" spans="1:13" s="152" customFormat="1" ht="40.5">
      <c r="B82" s="151"/>
      <c r="C82" s="150">
        <v>74</v>
      </c>
      <c r="D82" s="154" t="s">
        <v>766</v>
      </c>
      <c r="E82" s="154" t="s">
        <v>786</v>
      </c>
      <c r="F82" s="154" t="s">
        <v>803</v>
      </c>
      <c r="G82" s="154" t="s">
        <v>789</v>
      </c>
      <c r="H82" s="154" t="s">
        <v>804</v>
      </c>
      <c r="I82" s="154" t="s">
        <v>786</v>
      </c>
      <c r="J82" s="154" t="s">
        <v>837</v>
      </c>
      <c r="K82" s="154" t="s">
        <v>886</v>
      </c>
      <c r="L82" s="155" t="s">
        <v>784</v>
      </c>
      <c r="M82" s="156" t="s">
        <v>712</v>
      </c>
    </row>
    <row r="83" spans="1:13" s="152" customFormat="1" ht="81">
      <c r="B83" s="151"/>
      <c r="C83" s="150">
        <v>75</v>
      </c>
      <c r="D83" s="150" t="s">
        <v>704</v>
      </c>
      <c r="E83" s="191" t="s">
        <v>786</v>
      </c>
      <c r="F83" s="150"/>
      <c r="G83" s="150" t="s">
        <v>747</v>
      </c>
      <c r="H83" s="150"/>
      <c r="I83" s="150"/>
      <c r="J83" s="150" t="s">
        <v>747</v>
      </c>
      <c r="K83" s="150" t="s">
        <v>809</v>
      </c>
      <c r="L83" s="155" t="s">
        <v>749</v>
      </c>
      <c r="M83" s="156" t="s">
        <v>712</v>
      </c>
    </row>
    <row r="84" spans="1:13" s="152" customFormat="1" ht="67.5">
      <c r="B84" s="186" t="s">
        <v>808</v>
      </c>
      <c r="C84" s="150">
        <v>76</v>
      </c>
      <c r="D84" s="154" t="s">
        <v>766</v>
      </c>
      <c r="E84" s="150"/>
      <c r="F84" s="150" t="s">
        <v>772</v>
      </c>
      <c r="G84" s="150" t="s">
        <v>837</v>
      </c>
      <c r="H84" s="150" t="s">
        <v>772</v>
      </c>
      <c r="I84" s="150"/>
      <c r="J84" s="150" t="s">
        <v>837</v>
      </c>
      <c r="K84" s="187" t="s">
        <v>856</v>
      </c>
      <c r="L84" s="187" t="s">
        <v>846</v>
      </c>
      <c r="M84" s="156" t="s">
        <v>712</v>
      </c>
    </row>
    <row r="85" spans="1:13" s="152" customFormat="1" ht="67.5">
      <c r="B85" s="186" t="s">
        <v>810</v>
      </c>
      <c r="C85" s="150">
        <v>77</v>
      </c>
      <c r="D85" s="154" t="s">
        <v>766</v>
      </c>
      <c r="E85" s="150"/>
      <c r="F85" s="150" t="s">
        <v>777</v>
      </c>
      <c r="G85" s="150" t="s">
        <v>837</v>
      </c>
      <c r="H85" s="150" t="s">
        <v>777</v>
      </c>
      <c r="I85" s="150"/>
      <c r="J85" s="150" t="s">
        <v>837</v>
      </c>
      <c r="K85" s="187" t="s">
        <v>857</v>
      </c>
      <c r="L85" s="187" t="s">
        <v>846</v>
      </c>
      <c r="M85" s="156" t="s">
        <v>712</v>
      </c>
    </row>
    <row r="86" spans="1:13" s="152" customFormat="1" ht="75" customHeight="1">
      <c r="B86" s="151"/>
      <c r="C86" s="150">
        <v>78</v>
      </c>
      <c r="D86" s="154" t="s">
        <v>766</v>
      </c>
      <c r="E86" s="150"/>
      <c r="F86" s="150" t="s">
        <v>781</v>
      </c>
      <c r="G86" s="150" t="s">
        <v>837</v>
      </c>
      <c r="H86" s="150" t="s">
        <v>781</v>
      </c>
      <c r="I86" s="150"/>
      <c r="J86" s="150" t="s">
        <v>837</v>
      </c>
      <c r="K86" s="187" t="s">
        <v>858</v>
      </c>
      <c r="L86" s="187" t="s">
        <v>846</v>
      </c>
      <c r="M86" s="156" t="s">
        <v>712</v>
      </c>
    </row>
    <row r="87" spans="1:13" s="152" customFormat="1" ht="67.5">
      <c r="B87" s="151"/>
      <c r="C87" s="150">
        <v>79</v>
      </c>
      <c r="D87" s="154" t="s">
        <v>766</v>
      </c>
      <c r="E87" s="154" t="s">
        <v>786</v>
      </c>
      <c r="F87" s="154" t="s">
        <v>787</v>
      </c>
      <c r="G87" s="150" t="s">
        <v>837</v>
      </c>
      <c r="H87" s="154" t="s">
        <v>788</v>
      </c>
      <c r="I87" s="154" t="s">
        <v>786</v>
      </c>
      <c r="J87" s="154" t="s">
        <v>837</v>
      </c>
      <c r="K87" s="154" t="s">
        <v>859</v>
      </c>
      <c r="L87" s="187" t="s">
        <v>846</v>
      </c>
      <c r="M87" s="156" t="s">
        <v>712</v>
      </c>
    </row>
    <row r="88" spans="1:13" s="152" customFormat="1" ht="83.25" customHeight="1">
      <c r="B88" s="151"/>
      <c r="C88" s="150">
        <v>80</v>
      </c>
      <c r="D88" s="154" t="s">
        <v>766</v>
      </c>
      <c r="E88" s="154" t="s">
        <v>786</v>
      </c>
      <c r="F88" s="154" t="s">
        <v>793</v>
      </c>
      <c r="G88" s="150" t="s">
        <v>837</v>
      </c>
      <c r="H88" s="154" t="s">
        <v>794</v>
      </c>
      <c r="I88" s="154" t="s">
        <v>786</v>
      </c>
      <c r="J88" s="154" t="s">
        <v>837</v>
      </c>
      <c r="K88" s="194" t="s">
        <v>860</v>
      </c>
      <c r="L88" s="187" t="s">
        <v>846</v>
      </c>
      <c r="M88" s="156" t="s">
        <v>712</v>
      </c>
    </row>
    <row r="89" spans="1:13" s="152" customFormat="1" ht="87.75" customHeight="1">
      <c r="B89" s="151"/>
      <c r="C89" s="150">
        <v>81</v>
      </c>
      <c r="D89" s="154" t="s">
        <v>766</v>
      </c>
      <c r="E89" s="154" t="s">
        <v>786</v>
      </c>
      <c r="F89" s="154" t="s">
        <v>798</v>
      </c>
      <c r="G89" s="150" t="s">
        <v>837</v>
      </c>
      <c r="H89" s="154" t="s">
        <v>799</v>
      </c>
      <c r="I89" s="154" t="s">
        <v>786</v>
      </c>
      <c r="J89" s="154" t="s">
        <v>837</v>
      </c>
      <c r="K89" s="154" t="s">
        <v>861</v>
      </c>
      <c r="L89" s="187" t="s">
        <v>846</v>
      </c>
      <c r="M89" s="156" t="s">
        <v>712</v>
      </c>
    </row>
    <row r="90" spans="1:13" s="152" customFormat="1" ht="76.5" customHeight="1">
      <c r="B90" s="151"/>
      <c r="C90" s="150">
        <v>82</v>
      </c>
      <c r="D90" s="154" t="s">
        <v>766</v>
      </c>
      <c r="E90" s="154" t="s">
        <v>786</v>
      </c>
      <c r="F90" s="154" t="s">
        <v>803</v>
      </c>
      <c r="G90" s="150" t="s">
        <v>837</v>
      </c>
      <c r="H90" s="154" t="s">
        <v>804</v>
      </c>
      <c r="I90" s="154" t="s">
        <v>786</v>
      </c>
      <c r="J90" s="154" t="s">
        <v>837</v>
      </c>
      <c r="K90" s="154" t="s">
        <v>862</v>
      </c>
      <c r="L90" s="187" t="s">
        <v>846</v>
      </c>
      <c r="M90" s="156" t="s">
        <v>712</v>
      </c>
    </row>
    <row r="91" spans="1:13" s="80" customFormat="1" ht="100.5" customHeight="1">
      <c r="A91" s="264"/>
      <c r="B91" s="76"/>
      <c r="C91" s="76"/>
      <c r="D91" s="76"/>
      <c r="E91" s="76"/>
      <c r="F91" s="76"/>
      <c r="G91" s="76"/>
      <c r="H91" s="76"/>
      <c r="I91" s="76"/>
      <c r="J91" s="76"/>
      <c r="K91" s="81"/>
      <c r="L91" s="81"/>
      <c r="M91" s="81"/>
    </row>
    <row r="92" spans="1:13" s="80" customFormat="1" ht="100.5" customHeight="1">
      <c r="A92" s="76"/>
      <c r="B92" s="76"/>
      <c r="C92" s="76"/>
      <c r="D92" s="76"/>
      <c r="E92" s="76"/>
      <c r="F92" s="76"/>
      <c r="G92" s="76"/>
      <c r="H92" s="76"/>
      <c r="I92" s="76"/>
      <c r="J92" s="76"/>
      <c r="K92" s="81"/>
      <c r="L92" s="81"/>
      <c r="M92" s="81"/>
    </row>
    <row r="93" spans="1:13" s="80" customFormat="1" ht="74.25" customHeight="1">
      <c r="A93" s="76"/>
      <c r="B93" s="76"/>
      <c r="C93" s="76"/>
      <c r="D93" s="76"/>
      <c r="E93" s="76"/>
      <c r="F93" s="76"/>
      <c r="G93" s="76"/>
      <c r="H93" s="76"/>
      <c r="I93" s="76"/>
      <c r="J93" s="76"/>
      <c r="K93" s="81"/>
      <c r="L93" s="81"/>
      <c r="M93" s="81"/>
    </row>
  </sheetData>
  <autoFilter ref="A4:Y90" xr:uid="{726E143C-F200-48EF-AAE4-C84A3F71B821}"/>
  <mergeCells count="4">
    <mergeCell ref="B1:D1"/>
    <mergeCell ref="E1:F1"/>
    <mergeCell ref="B2:D2"/>
    <mergeCell ref="E2:F2"/>
  </mergeCells>
  <hyperlinks>
    <hyperlink ref="H2" location="'ST0032 - TC02 - GMT'!A1" display="ST0032 - TC02 - GMT" xr:uid="{303C92EB-E704-463C-BCFF-AB9C4CC1C904}"/>
    <hyperlink ref="I2" location="'ST0032 Overview'!F22" display="='https://mhhsprogramme.sharepoint.com/sites/MHHS-Internal/Shared Documents/General/06. SI Workstream/3. Testing/SIT/Functional Test/Test Scenarios Cases/IR7 SIT F Baseline/Theme 8 -Settlement (IR7)/SITFTS-ST0040 COS only or COS with change of Metering Service and-or Data Service where Settlement is working prior to and after the COS/Under Development/[MHHS-DEL2146 SITFTS-ST0040 COS MS DS Change v0.8.xlsx]ST0040 Overview'!F23" xr:uid="{BB26633B-97C3-4097-BFEE-DB507FE227CB}"/>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E143C-F200-48EF-AAE4-C84A3F71B821}">
  <sheetPr>
    <tabColor rgb="FFFDFDBB"/>
  </sheetPr>
  <dimension ref="A1:M83"/>
  <sheetViews>
    <sheetView tabSelected="1" topLeftCell="A160" workbookViewId="0">
      <selection activeCell="A81" sqref="A81:XFD165"/>
    </sheetView>
  </sheetViews>
  <sheetFormatPr defaultColWidth="10.5703125" defaultRowHeight="20.100000000000001" customHeight="1"/>
  <cols>
    <col min="1" max="1" width="21.85546875" style="76" customWidth="1"/>
    <col min="2" max="2" width="27.28515625" style="76" customWidth="1"/>
    <col min="3" max="3" width="12.5703125" style="76" customWidth="1"/>
    <col min="4" max="4" width="9.5703125" style="76" customWidth="1"/>
    <col min="5" max="5" width="9" style="76" customWidth="1"/>
    <col min="6" max="6" width="20.5703125" style="76" customWidth="1"/>
    <col min="7" max="7" width="16.42578125" style="76" customWidth="1"/>
    <col min="8" max="8" width="21.140625" style="76" customWidth="1"/>
    <col min="9" max="9" width="25.140625" style="76" customWidth="1"/>
    <col min="10" max="10" width="26.5703125" style="76" customWidth="1"/>
    <col min="11" max="11" width="70.85546875" style="81" customWidth="1"/>
    <col min="12" max="12" width="46" style="81" customWidth="1"/>
    <col min="13" max="13" width="20.42578125" style="81" customWidth="1"/>
    <col min="14" max="14" width="26.140625" style="76" customWidth="1"/>
    <col min="15" max="15" width="27.85546875" style="76" bestFit="1" customWidth="1"/>
    <col min="16" max="16" width="23.140625" style="76" bestFit="1" customWidth="1"/>
    <col min="17" max="17" width="28.85546875" style="76" bestFit="1" customWidth="1"/>
    <col min="18" max="18" width="23.140625" style="76" bestFit="1" customWidth="1"/>
    <col min="19" max="19" width="28.85546875" style="76" bestFit="1" customWidth="1"/>
    <col min="20" max="20" width="20.140625" style="76" bestFit="1" customWidth="1"/>
    <col min="21" max="21" width="12.85546875" style="76" customWidth="1"/>
    <col min="22" max="24" width="9.140625" style="76"/>
    <col min="25" max="25" width="28.85546875" style="76" bestFit="1" customWidth="1"/>
    <col min="26" max="16384" width="10.5703125" style="76"/>
  </cols>
  <sheetData>
    <row r="1" spans="1:13" s="101" customFormat="1" ht="34.35" customHeight="1">
      <c r="A1" s="96" t="s">
        <v>502</v>
      </c>
      <c r="B1" s="333" t="s">
        <v>434</v>
      </c>
      <c r="C1" s="334"/>
      <c r="D1" s="334"/>
      <c r="E1" s="335" t="s">
        <v>596</v>
      </c>
      <c r="F1" s="335"/>
      <c r="G1" s="97" t="s">
        <v>439</v>
      </c>
      <c r="H1" s="98" t="s">
        <v>595</v>
      </c>
      <c r="I1" s="98" t="s">
        <v>597</v>
      </c>
      <c r="J1" s="96" t="s">
        <v>4</v>
      </c>
      <c r="K1" s="99" t="s">
        <v>598</v>
      </c>
      <c r="L1" s="98" t="s">
        <v>599</v>
      </c>
      <c r="M1" s="100"/>
    </row>
    <row r="2" spans="1:13" s="77" customFormat="1" ht="154.5" customHeight="1">
      <c r="A2" s="73">
        <v>1</v>
      </c>
      <c r="B2" s="336" t="s">
        <v>600</v>
      </c>
      <c r="C2" s="337"/>
      <c r="D2" s="337"/>
      <c r="E2" s="338" t="s">
        <v>566</v>
      </c>
      <c r="F2" s="338"/>
      <c r="G2" s="74" t="s">
        <v>601</v>
      </c>
      <c r="H2" s="123" t="s">
        <v>602</v>
      </c>
      <c r="I2" s="75" t="str">
        <f>'ST0032 Overview'!F25</f>
        <v>Migrated Smart Single MPAN, HH Consents (as per DES138 data specification) where Settlement completes successfully during British Winter Time (GMT)</v>
      </c>
      <c r="J2" s="124" t="s">
        <v>604</v>
      </c>
      <c r="K2" s="124" t="s">
        <v>605</v>
      </c>
      <c r="L2" s="70" t="s">
        <v>606</v>
      </c>
      <c r="M2" s="76"/>
    </row>
    <row r="4" spans="1:13" s="78" customFormat="1" ht="42" customHeight="1">
      <c r="A4" s="102" t="s">
        <v>439</v>
      </c>
      <c r="B4" s="103" t="s">
        <v>658</v>
      </c>
      <c r="C4" s="104" t="s">
        <v>659</v>
      </c>
      <c r="D4" s="105" t="s">
        <v>583</v>
      </c>
      <c r="E4" s="105" t="s">
        <v>660</v>
      </c>
      <c r="F4" s="105" t="s">
        <v>661</v>
      </c>
      <c r="G4" s="106" t="s">
        <v>662</v>
      </c>
      <c r="H4" s="106" t="s">
        <v>663</v>
      </c>
      <c r="I4" s="106" t="s">
        <v>664</v>
      </c>
      <c r="J4" s="107" t="s">
        <v>665</v>
      </c>
      <c r="K4" s="106" t="s">
        <v>666</v>
      </c>
      <c r="L4" s="107" t="s">
        <v>667</v>
      </c>
      <c r="M4" s="108" t="s">
        <v>668</v>
      </c>
    </row>
    <row r="5" spans="1:13" s="147" customFormat="1" ht="150" customHeight="1">
      <c r="A5" s="221" t="s">
        <v>601</v>
      </c>
      <c r="B5" s="222" t="s">
        <v>669</v>
      </c>
      <c r="C5" s="143" t="s">
        <v>670</v>
      </c>
      <c r="D5" s="223"/>
      <c r="E5" s="224"/>
      <c r="F5" s="224"/>
      <c r="G5" s="224"/>
      <c r="H5" s="224"/>
      <c r="I5" s="224"/>
      <c r="J5" s="225"/>
      <c r="K5" s="226" t="s">
        <v>887</v>
      </c>
      <c r="L5" s="224"/>
      <c r="M5" s="227" t="s">
        <v>672</v>
      </c>
    </row>
    <row r="6" spans="1:13" s="147" customFormat="1" ht="75.75" customHeight="1">
      <c r="A6" s="228"/>
      <c r="B6" s="221" t="s">
        <v>673</v>
      </c>
      <c r="C6" s="229" t="s">
        <v>674</v>
      </c>
      <c r="D6" s="223"/>
      <c r="E6" s="224"/>
      <c r="F6" s="224"/>
      <c r="G6" s="224"/>
      <c r="H6" s="224"/>
      <c r="I6" s="224"/>
      <c r="J6" s="225"/>
      <c r="K6" s="226" t="s">
        <v>888</v>
      </c>
      <c r="L6" s="230"/>
      <c r="M6" s="227" t="s">
        <v>672</v>
      </c>
    </row>
    <row r="7" spans="1:13" s="147" customFormat="1" ht="158.25" customHeight="1">
      <c r="A7" s="141"/>
      <c r="B7" s="142" t="s">
        <v>889</v>
      </c>
      <c r="C7" s="143" t="s">
        <v>890</v>
      </c>
      <c r="D7" s="143"/>
      <c r="E7" s="143"/>
      <c r="F7" s="143" t="s">
        <v>891</v>
      </c>
      <c r="G7" s="143"/>
      <c r="H7" s="143"/>
      <c r="I7" s="143"/>
      <c r="J7" s="144"/>
      <c r="K7" s="143" t="s">
        <v>892</v>
      </c>
      <c r="L7" s="145"/>
      <c r="M7" s="146" t="s">
        <v>672</v>
      </c>
    </row>
    <row r="8" spans="1:13" s="147" customFormat="1" ht="158.25" customHeight="1">
      <c r="A8" s="141"/>
      <c r="B8" s="250" t="s">
        <v>893</v>
      </c>
      <c r="C8" s="143" t="s">
        <v>682</v>
      </c>
      <c r="D8" s="143"/>
      <c r="E8" s="143"/>
      <c r="F8" s="143"/>
      <c r="G8" s="143"/>
      <c r="H8" s="143"/>
      <c r="I8" s="143"/>
      <c r="J8" s="144"/>
      <c r="K8" s="143" t="s">
        <v>894</v>
      </c>
      <c r="L8" s="145"/>
      <c r="M8" s="146" t="s">
        <v>672</v>
      </c>
    </row>
    <row r="9" spans="1:13" s="147" customFormat="1" ht="74.25" customHeight="1">
      <c r="A9" s="228"/>
      <c r="B9" s="231" t="s">
        <v>895</v>
      </c>
      <c r="C9" s="143"/>
      <c r="D9" s="143"/>
      <c r="E9" s="143"/>
      <c r="F9" s="143"/>
      <c r="G9" s="143"/>
      <c r="H9" s="143"/>
      <c r="I9" s="143"/>
      <c r="J9" s="148"/>
      <c r="K9" s="232"/>
      <c r="L9" s="233"/>
      <c r="M9" s="146" t="s">
        <v>672</v>
      </c>
    </row>
    <row r="10" spans="1:13" s="234" customFormat="1" ht="77.25" customHeight="1">
      <c r="B10" s="235" t="s">
        <v>896</v>
      </c>
      <c r="C10" s="236">
        <v>5</v>
      </c>
      <c r="D10" s="236" t="s">
        <v>897</v>
      </c>
      <c r="E10" s="236"/>
      <c r="F10" s="237"/>
      <c r="G10" s="143" t="s">
        <v>898</v>
      </c>
      <c r="H10" s="143" t="s">
        <v>899</v>
      </c>
      <c r="I10" s="238"/>
      <c r="J10" s="239" t="s">
        <v>900</v>
      </c>
      <c r="K10" s="240" t="s">
        <v>901</v>
      </c>
      <c r="L10" s="239" t="s">
        <v>902</v>
      </c>
      <c r="M10" s="241" t="s">
        <v>672</v>
      </c>
    </row>
    <row r="11" spans="1:13" s="234" customFormat="1" ht="60.75" customHeight="1">
      <c r="B11" s="242" t="s">
        <v>716</v>
      </c>
      <c r="C11" s="236">
        <v>6</v>
      </c>
      <c r="D11" s="236" t="s">
        <v>697</v>
      </c>
      <c r="E11" s="236">
        <v>220</v>
      </c>
      <c r="F11" s="236" t="s">
        <v>717</v>
      </c>
      <c r="G11" s="143" t="s">
        <v>903</v>
      </c>
      <c r="H11" s="236" t="s">
        <v>705</v>
      </c>
      <c r="I11" s="236" t="s">
        <v>904</v>
      </c>
      <c r="J11" s="143" t="s">
        <v>905</v>
      </c>
      <c r="K11" s="143" t="s">
        <v>867</v>
      </c>
      <c r="L11" s="243"/>
      <c r="M11" s="241" t="s">
        <v>672</v>
      </c>
    </row>
    <row r="12" spans="1:13" s="234" customFormat="1" ht="132" customHeight="1">
      <c r="B12" s="244"/>
      <c r="C12" s="236">
        <v>7</v>
      </c>
      <c r="D12" s="236" t="s">
        <v>724</v>
      </c>
      <c r="E12" s="236">
        <v>15</v>
      </c>
      <c r="F12" s="237" t="s">
        <v>725</v>
      </c>
      <c r="G12" s="143" t="s">
        <v>10</v>
      </c>
      <c r="H12" s="143" t="s">
        <v>726</v>
      </c>
      <c r="I12" s="236" t="s">
        <v>904</v>
      </c>
      <c r="J12" s="236" t="s">
        <v>718</v>
      </c>
      <c r="K12" s="245" t="s">
        <v>906</v>
      </c>
      <c r="L12" s="143" t="s">
        <v>907</v>
      </c>
      <c r="M12" s="241" t="s">
        <v>672</v>
      </c>
    </row>
    <row r="13" spans="1:13" s="234" customFormat="1" ht="21" customHeight="1">
      <c r="B13" s="246" t="s">
        <v>908</v>
      </c>
      <c r="C13" s="236"/>
      <c r="D13" s="236"/>
      <c r="E13" s="236"/>
      <c r="F13" s="236"/>
      <c r="G13" s="143"/>
      <c r="H13" s="143"/>
      <c r="I13" s="236"/>
      <c r="J13" s="143"/>
      <c r="K13" s="143"/>
      <c r="L13" s="239"/>
      <c r="M13" s="241"/>
    </row>
    <row r="14" spans="1:13" s="234" customFormat="1" ht="96.75" customHeight="1">
      <c r="B14" s="242" t="s">
        <v>909</v>
      </c>
      <c r="C14" s="236">
        <v>8</v>
      </c>
      <c r="D14" s="236" t="s">
        <v>910</v>
      </c>
      <c r="E14" s="236">
        <v>105</v>
      </c>
      <c r="F14" s="237" t="s">
        <v>732</v>
      </c>
      <c r="G14" s="143" t="s">
        <v>718</v>
      </c>
      <c r="H14" s="143" t="s">
        <v>911</v>
      </c>
      <c r="I14" s="247"/>
      <c r="J14" s="143" t="s">
        <v>10</v>
      </c>
      <c r="K14" s="143" t="s">
        <v>912</v>
      </c>
      <c r="L14" s="239" t="s">
        <v>702</v>
      </c>
      <c r="M14" s="241" t="s">
        <v>672</v>
      </c>
    </row>
    <row r="15" spans="1:13" s="234" customFormat="1" ht="75" customHeight="1">
      <c r="B15" s="248"/>
      <c r="C15" s="236">
        <v>9</v>
      </c>
      <c r="D15" s="236" t="s">
        <v>910</v>
      </c>
      <c r="E15" s="236">
        <v>85</v>
      </c>
      <c r="F15" s="143" t="s">
        <v>911</v>
      </c>
      <c r="G15" s="143" t="s">
        <v>10</v>
      </c>
      <c r="H15" s="143" t="s">
        <v>911</v>
      </c>
      <c r="I15" s="143"/>
      <c r="J15" s="239" t="s">
        <v>842</v>
      </c>
      <c r="K15" s="239" t="s">
        <v>843</v>
      </c>
      <c r="L15" s="243"/>
      <c r="M15" s="241" t="s">
        <v>672</v>
      </c>
    </row>
    <row r="16" spans="1:13" s="234" customFormat="1" ht="94.5" customHeight="1">
      <c r="B16" s="248"/>
      <c r="C16" s="236">
        <v>10</v>
      </c>
      <c r="D16" s="236" t="s">
        <v>910</v>
      </c>
      <c r="E16" s="236" t="s">
        <v>704</v>
      </c>
      <c r="F16" s="239" t="s">
        <v>913</v>
      </c>
      <c r="G16" s="143" t="s">
        <v>10</v>
      </c>
      <c r="H16" s="239" t="s">
        <v>913</v>
      </c>
      <c r="I16" s="143"/>
      <c r="J16" s="143" t="s">
        <v>837</v>
      </c>
      <c r="K16" s="239" t="s">
        <v>914</v>
      </c>
      <c r="L16" s="243" t="s">
        <v>915</v>
      </c>
      <c r="M16" s="241" t="s">
        <v>672</v>
      </c>
    </row>
    <row r="17" spans="1:13" s="234" customFormat="1" ht="94.5" customHeight="1">
      <c r="B17" s="248"/>
      <c r="C17" s="236">
        <v>11</v>
      </c>
      <c r="D17" s="236"/>
      <c r="E17" s="236"/>
      <c r="F17" s="239" t="s">
        <v>916</v>
      </c>
      <c r="G17" s="143" t="s">
        <v>837</v>
      </c>
      <c r="H17" s="239" t="s">
        <v>916</v>
      </c>
      <c r="I17" s="143"/>
      <c r="J17" s="143" t="s">
        <v>837</v>
      </c>
      <c r="K17" s="239" t="s">
        <v>917</v>
      </c>
      <c r="L17" s="243" t="s">
        <v>918</v>
      </c>
      <c r="M17" s="241" t="s">
        <v>712</v>
      </c>
    </row>
    <row r="18" spans="1:13" s="234" customFormat="1" ht="94.5" customHeight="1">
      <c r="B18" s="248"/>
      <c r="C18" s="236">
        <v>12</v>
      </c>
      <c r="D18" s="236"/>
      <c r="E18" s="236"/>
      <c r="F18" s="239" t="s">
        <v>919</v>
      </c>
      <c r="G18" s="143" t="s">
        <v>837</v>
      </c>
      <c r="H18" s="239" t="s">
        <v>919</v>
      </c>
      <c r="I18" s="143"/>
      <c r="J18" s="143" t="s">
        <v>837</v>
      </c>
      <c r="K18" s="239" t="s">
        <v>920</v>
      </c>
      <c r="L18" s="243" t="s">
        <v>921</v>
      </c>
      <c r="M18" s="241" t="s">
        <v>712</v>
      </c>
    </row>
    <row r="19" spans="1:13" s="234" customFormat="1" ht="113.25" customHeight="1">
      <c r="B19" s="248"/>
      <c r="C19" s="236">
        <v>13</v>
      </c>
      <c r="D19" s="236" t="s">
        <v>910</v>
      </c>
      <c r="E19" s="236" t="s">
        <v>704</v>
      </c>
      <c r="F19" s="239" t="s">
        <v>922</v>
      </c>
      <c r="G19" s="143" t="s">
        <v>10</v>
      </c>
      <c r="H19" s="239" t="s">
        <v>923</v>
      </c>
      <c r="I19" s="143"/>
      <c r="J19" s="143" t="s">
        <v>924</v>
      </c>
      <c r="K19" s="143" t="s">
        <v>925</v>
      </c>
      <c r="L19" s="249" t="s">
        <v>926</v>
      </c>
      <c r="M19" s="241" t="s">
        <v>672</v>
      </c>
    </row>
    <row r="20" spans="1:13" s="234" customFormat="1" ht="94.5" customHeight="1">
      <c r="B20" s="248"/>
      <c r="C20" s="236">
        <v>14</v>
      </c>
      <c r="D20" s="236"/>
      <c r="E20" s="236"/>
      <c r="F20" s="239" t="s">
        <v>922</v>
      </c>
      <c r="G20" s="143" t="s">
        <v>924</v>
      </c>
      <c r="H20" s="239" t="s">
        <v>923</v>
      </c>
      <c r="I20" s="143"/>
      <c r="J20" s="143" t="s">
        <v>924</v>
      </c>
      <c r="K20" s="239" t="s">
        <v>927</v>
      </c>
      <c r="L20" s="243" t="s">
        <v>928</v>
      </c>
      <c r="M20" s="241" t="s">
        <v>712</v>
      </c>
    </row>
    <row r="21" spans="1:13" s="234" customFormat="1" ht="75" customHeight="1">
      <c r="B21" s="242" t="s">
        <v>746</v>
      </c>
      <c r="C21" s="236">
        <v>15</v>
      </c>
      <c r="D21" s="236"/>
      <c r="E21" s="236"/>
      <c r="F21" s="236"/>
      <c r="G21" s="143" t="s">
        <v>747</v>
      </c>
      <c r="H21" s="143"/>
      <c r="I21" s="143"/>
      <c r="J21" s="143" t="s">
        <v>747</v>
      </c>
      <c r="K21" s="143" t="s">
        <v>748</v>
      </c>
      <c r="L21" s="243" t="s">
        <v>929</v>
      </c>
      <c r="M21" s="241" t="s">
        <v>712</v>
      </c>
    </row>
    <row r="22" spans="1:13" s="234" customFormat="1" ht="69" customHeight="1">
      <c r="B22" s="248"/>
      <c r="C22" s="236">
        <v>16</v>
      </c>
      <c r="D22" s="236" t="s">
        <v>731</v>
      </c>
      <c r="E22" s="236">
        <v>115</v>
      </c>
      <c r="F22" s="236" t="s">
        <v>761</v>
      </c>
      <c r="G22" s="143" t="s">
        <v>718</v>
      </c>
      <c r="H22" s="143" t="s">
        <v>762</v>
      </c>
      <c r="I22" s="236"/>
      <c r="J22" s="143" t="s">
        <v>763</v>
      </c>
      <c r="K22" s="143" t="s">
        <v>764</v>
      </c>
      <c r="L22" s="243"/>
      <c r="M22" s="241" t="s">
        <v>672</v>
      </c>
    </row>
    <row r="23" spans="1:13" s="234" customFormat="1" ht="100.5" customHeight="1">
      <c r="B23" s="242" t="s">
        <v>765</v>
      </c>
      <c r="C23" s="236">
        <v>17</v>
      </c>
      <c r="D23" s="236" t="s">
        <v>766</v>
      </c>
      <c r="E23" s="236">
        <v>75</v>
      </c>
      <c r="F23" s="236" t="s">
        <v>930</v>
      </c>
      <c r="G23" s="143" t="s">
        <v>763</v>
      </c>
      <c r="H23" s="237" t="s">
        <v>931</v>
      </c>
      <c r="I23" s="236"/>
      <c r="J23" s="143" t="s">
        <v>905</v>
      </c>
      <c r="K23" s="143" t="s">
        <v>932</v>
      </c>
      <c r="L23" s="239" t="s">
        <v>702</v>
      </c>
      <c r="M23" s="241" t="s">
        <v>672</v>
      </c>
    </row>
    <row r="24" spans="1:13" s="234" customFormat="1" ht="100.5" customHeight="1">
      <c r="B24" s="242" t="s">
        <v>933</v>
      </c>
      <c r="C24" s="236">
        <v>18</v>
      </c>
      <c r="D24" s="236" t="s">
        <v>766</v>
      </c>
      <c r="E24" s="236">
        <v>80</v>
      </c>
      <c r="F24" s="237" t="s">
        <v>931</v>
      </c>
      <c r="G24" s="143" t="s">
        <v>10</v>
      </c>
      <c r="H24" s="237" t="s">
        <v>931</v>
      </c>
      <c r="I24" s="236"/>
      <c r="J24" s="143" t="s">
        <v>837</v>
      </c>
      <c r="K24" s="239" t="s">
        <v>934</v>
      </c>
      <c r="L24" s="249"/>
      <c r="M24" s="241" t="s">
        <v>672</v>
      </c>
    </row>
    <row r="25" spans="1:13" s="234" customFormat="1" ht="104.25" customHeight="1">
      <c r="B25" s="248"/>
      <c r="C25" s="236">
        <v>19</v>
      </c>
      <c r="D25" s="236" t="s">
        <v>935</v>
      </c>
      <c r="E25" s="236" t="s">
        <v>704</v>
      </c>
      <c r="F25" s="237" t="s">
        <v>931</v>
      </c>
      <c r="G25" s="143" t="s">
        <v>10</v>
      </c>
      <c r="H25" s="237" t="s">
        <v>931</v>
      </c>
      <c r="I25" s="143"/>
      <c r="J25" s="143" t="s">
        <v>837</v>
      </c>
      <c r="K25" s="239" t="s">
        <v>936</v>
      </c>
      <c r="L25" s="249" t="s">
        <v>937</v>
      </c>
      <c r="M25" s="241" t="s">
        <v>672</v>
      </c>
    </row>
    <row r="26" spans="1:13" s="234" customFormat="1" ht="104.25" customHeight="1">
      <c r="B26" s="248"/>
      <c r="C26" s="236">
        <v>20</v>
      </c>
      <c r="D26" s="236" t="s">
        <v>935</v>
      </c>
      <c r="E26" s="236"/>
      <c r="F26" s="237" t="s">
        <v>772</v>
      </c>
      <c r="G26" s="143" t="s">
        <v>837</v>
      </c>
      <c r="H26" s="237" t="s">
        <v>772</v>
      </c>
      <c r="I26" s="143"/>
      <c r="J26" s="143" t="s">
        <v>837</v>
      </c>
      <c r="K26" s="239" t="s">
        <v>938</v>
      </c>
      <c r="L26" s="243" t="s">
        <v>939</v>
      </c>
      <c r="M26" s="241" t="s">
        <v>712</v>
      </c>
    </row>
    <row r="27" spans="1:13" s="234" customFormat="1" ht="104.25" customHeight="1">
      <c r="B27" s="248"/>
      <c r="C27" s="236">
        <v>21</v>
      </c>
      <c r="D27" s="236" t="s">
        <v>935</v>
      </c>
      <c r="E27" s="236"/>
      <c r="F27" s="237" t="s">
        <v>777</v>
      </c>
      <c r="G27" s="143" t="s">
        <v>837</v>
      </c>
      <c r="H27" s="237" t="s">
        <v>777</v>
      </c>
      <c r="I27" s="143"/>
      <c r="J27" s="143" t="s">
        <v>837</v>
      </c>
      <c r="K27" s="239" t="s">
        <v>940</v>
      </c>
      <c r="L27" s="243" t="s">
        <v>941</v>
      </c>
      <c r="M27" s="241" t="s">
        <v>712</v>
      </c>
    </row>
    <row r="28" spans="1:13" s="234" customFormat="1" ht="104.25" customHeight="1">
      <c r="B28" s="248"/>
      <c r="C28" s="236">
        <v>22</v>
      </c>
      <c r="D28" s="236" t="s">
        <v>935</v>
      </c>
      <c r="E28" s="236"/>
      <c r="F28" s="237" t="s">
        <v>942</v>
      </c>
      <c r="G28" s="143" t="s">
        <v>837</v>
      </c>
      <c r="H28" s="237" t="s">
        <v>942</v>
      </c>
      <c r="I28" s="143"/>
      <c r="J28" s="143" t="s">
        <v>837</v>
      </c>
      <c r="K28" s="239" t="s">
        <v>943</v>
      </c>
      <c r="L28" s="243" t="s">
        <v>944</v>
      </c>
      <c r="M28" s="241" t="s">
        <v>712</v>
      </c>
    </row>
    <row r="29" spans="1:13" s="234" customFormat="1" ht="104.25" customHeight="1">
      <c r="B29" s="248"/>
      <c r="C29" s="236">
        <v>23</v>
      </c>
      <c r="D29" s="236" t="s">
        <v>935</v>
      </c>
      <c r="E29" s="236"/>
      <c r="F29" s="237" t="s">
        <v>945</v>
      </c>
      <c r="G29" s="143" t="s">
        <v>837</v>
      </c>
      <c r="H29" s="237" t="s">
        <v>945</v>
      </c>
      <c r="I29" s="143"/>
      <c r="J29" s="143" t="s">
        <v>837</v>
      </c>
      <c r="K29" s="239" t="s">
        <v>946</v>
      </c>
      <c r="L29" s="243" t="s">
        <v>947</v>
      </c>
      <c r="M29" s="241" t="s">
        <v>712</v>
      </c>
    </row>
    <row r="30" spans="1:13" s="234" customFormat="1" ht="104.25" customHeight="1">
      <c r="B30" s="248"/>
      <c r="C30" s="236">
        <v>24</v>
      </c>
      <c r="D30" s="236" t="s">
        <v>935</v>
      </c>
      <c r="E30" s="236"/>
      <c r="F30" s="237" t="s">
        <v>948</v>
      </c>
      <c r="G30" s="143" t="s">
        <v>837</v>
      </c>
      <c r="H30" s="237" t="s">
        <v>948</v>
      </c>
      <c r="I30" s="143"/>
      <c r="J30" s="143" t="s">
        <v>837</v>
      </c>
      <c r="K30" s="239" t="s">
        <v>949</v>
      </c>
      <c r="L30" s="243" t="s">
        <v>950</v>
      </c>
      <c r="M30" s="241" t="s">
        <v>712</v>
      </c>
    </row>
    <row r="31" spans="1:13" s="234" customFormat="1" ht="75" customHeight="1">
      <c r="B31" s="242" t="s">
        <v>808</v>
      </c>
      <c r="C31" s="236">
        <v>25</v>
      </c>
      <c r="D31" s="236"/>
      <c r="E31" s="236"/>
      <c r="F31" s="236"/>
      <c r="G31" s="143" t="s">
        <v>747</v>
      </c>
      <c r="H31" s="143"/>
      <c r="I31" s="143"/>
      <c r="J31" s="143" t="s">
        <v>747</v>
      </c>
      <c r="K31" s="143" t="s">
        <v>809</v>
      </c>
      <c r="L31" s="243" t="s">
        <v>951</v>
      </c>
      <c r="M31" s="241" t="s">
        <v>712</v>
      </c>
    </row>
    <row r="32" spans="1:13" s="147" customFormat="1" ht="158.25" customHeight="1">
      <c r="A32" s="141"/>
      <c r="B32" s="250" t="s">
        <v>952</v>
      </c>
      <c r="C32" s="236" t="s">
        <v>953</v>
      </c>
      <c r="D32" s="143"/>
      <c r="E32" s="143"/>
      <c r="F32" s="143"/>
      <c r="G32" s="143"/>
      <c r="H32" s="143"/>
      <c r="I32" s="143"/>
      <c r="J32" s="144"/>
      <c r="K32" s="143" t="s">
        <v>954</v>
      </c>
      <c r="L32" s="145"/>
      <c r="M32" s="146" t="s">
        <v>672</v>
      </c>
    </row>
    <row r="33" spans="1:13" s="147" customFormat="1" ht="74.25" customHeight="1">
      <c r="A33" s="228"/>
      <c r="B33" s="231" t="s">
        <v>955</v>
      </c>
      <c r="C33" s="143"/>
      <c r="D33" s="143"/>
      <c r="E33" s="143"/>
      <c r="F33" s="143"/>
      <c r="G33" s="143"/>
      <c r="H33" s="143"/>
      <c r="I33" s="143"/>
      <c r="J33" s="148"/>
      <c r="K33" s="232"/>
      <c r="L33" s="233"/>
      <c r="M33" s="146" t="s">
        <v>672</v>
      </c>
    </row>
    <row r="34" spans="1:13" s="234" customFormat="1" ht="77.25" customHeight="1">
      <c r="B34" s="235" t="s">
        <v>896</v>
      </c>
      <c r="C34" s="236">
        <v>27</v>
      </c>
      <c r="D34" s="236" t="s">
        <v>897</v>
      </c>
      <c r="E34" s="236"/>
      <c r="F34" s="237"/>
      <c r="G34" s="143" t="s">
        <v>898</v>
      </c>
      <c r="H34" s="143" t="s">
        <v>899</v>
      </c>
      <c r="I34" s="238"/>
      <c r="J34" s="239" t="s">
        <v>900</v>
      </c>
      <c r="K34" s="240" t="s">
        <v>901</v>
      </c>
      <c r="L34" s="239" t="s">
        <v>902</v>
      </c>
      <c r="M34" s="241" t="s">
        <v>672</v>
      </c>
    </row>
    <row r="35" spans="1:13" s="234" customFormat="1" ht="60.75" customHeight="1">
      <c r="B35" s="242" t="s">
        <v>716</v>
      </c>
      <c r="C35" s="236">
        <v>28</v>
      </c>
      <c r="D35" s="236" t="s">
        <v>697</v>
      </c>
      <c r="E35" s="236">
        <v>220</v>
      </c>
      <c r="F35" s="236" t="s">
        <v>717</v>
      </c>
      <c r="G35" s="143" t="s">
        <v>903</v>
      </c>
      <c r="H35" s="236" t="s">
        <v>705</v>
      </c>
      <c r="I35" s="236" t="s">
        <v>904</v>
      </c>
      <c r="J35" s="143" t="s">
        <v>905</v>
      </c>
      <c r="K35" s="143" t="s">
        <v>840</v>
      </c>
      <c r="L35" s="243"/>
      <c r="M35" s="241" t="s">
        <v>672</v>
      </c>
    </row>
    <row r="36" spans="1:13" s="234" customFormat="1" ht="132" customHeight="1">
      <c r="B36" s="244"/>
      <c r="C36" s="236">
        <v>29</v>
      </c>
      <c r="D36" s="236" t="s">
        <v>724</v>
      </c>
      <c r="E36" s="236">
        <v>15</v>
      </c>
      <c r="F36" s="237" t="s">
        <v>725</v>
      </c>
      <c r="G36" s="143" t="s">
        <v>10</v>
      </c>
      <c r="H36" s="143" t="s">
        <v>726</v>
      </c>
      <c r="I36" s="236" t="s">
        <v>904</v>
      </c>
      <c r="J36" s="236" t="s">
        <v>718</v>
      </c>
      <c r="K36" s="245" t="s">
        <v>906</v>
      </c>
      <c r="L36" s="143" t="s">
        <v>907</v>
      </c>
      <c r="M36" s="241" t="s">
        <v>672</v>
      </c>
    </row>
    <row r="37" spans="1:13" s="234" customFormat="1" ht="21" customHeight="1">
      <c r="B37" s="246" t="s">
        <v>908</v>
      </c>
      <c r="C37" s="236"/>
      <c r="D37" s="236"/>
      <c r="E37" s="236"/>
      <c r="F37" s="236"/>
      <c r="G37" s="143"/>
      <c r="H37" s="143"/>
      <c r="I37" s="236"/>
      <c r="J37" s="143"/>
      <c r="K37" s="143"/>
      <c r="L37" s="239"/>
      <c r="M37" s="241"/>
    </row>
    <row r="38" spans="1:13" s="234" customFormat="1" ht="96.75" customHeight="1">
      <c r="B38" s="242" t="s">
        <v>909</v>
      </c>
      <c r="C38" s="236">
        <v>30</v>
      </c>
      <c r="D38" s="236" t="s">
        <v>910</v>
      </c>
      <c r="E38" s="236">
        <v>105</v>
      </c>
      <c r="F38" s="237" t="s">
        <v>732</v>
      </c>
      <c r="G38" s="143" t="s">
        <v>718</v>
      </c>
      <c r="H38" s="143" t="s">
        <v>911</v>
      </c>
      <c r="I38" s="247"/>
      <c r="J38" s="143" t="s">
        <v>10</v>
      </c>
      <c r="K38" s="143" t="s">
        <v>912</v>
      </c>
      <c r="L38" s="239" t="s">
        <v>702</v>
      </c>
      <c r="M38" s="241" t="s">
        <v>672</v>
      </c>
    </row>
    <row r="39" spans="1:13" s="234" customFormat="1" ht="75" customHeight="1">
      <c r="B39" s="248"/>
      <c r="C39" s="236">
        <v>31</v>
      </c>
      <c r="D39" s="236" t="s">
        <v>910</v>
      </c>
      <c r="E39" s="236">
        <v>85</v>
      </c>
      <c r="F39" s="143" t="s">
        <v>911</v>
      </c>
      <c r="G39" s="143" t="s">
        <v>10</v>
      </c>
      <c r="H39" s="143" t="s">
        <v>911</v>
      </c>
      <c r="I39" s="143"/>
      <c r="J39" s="239" t="s">
        <v>842</v>
      </c>
      <c r="K39" s="239" t="s">
        <v>843</v>
      </c>
      <c r="L39" s="243"/>
      <c r="M39" s="241" t="s">
        <v>672</v>
      </c>
    </row>
    <row r="40" spans="1:13" s="234" customFormat="1" ht="94.5" customHeight="1">
      <c r="B40" s="248"/>
      <c r="C40" s="236">
        <v>32</v>
      </c>
      <c r="D40" s="236" t="s">
        <v>910</v>
      </c>
      <c r="E40" s="236" t="s">
        <v>704</v>
      </c>
      <c r="F40" s="239" t="s">
        <v>913</v>
      </c>
      <c r="G40" s="143" t="s">
        <v>10</v>
      </c>
      <c r="H40" s="239" t="s">
        <v>913</v>
      </c>
      <c r="I40" s="143"/>
      <c r="J40" s="143" t="s">
        <v>837</v>
      </c>
      <c r="K40" s="239" t="s">
        <v>914</v>
      </c>
      <c r="L40" s="243" t="s">
        <v>915</v>
      </c>
      <c r="M40" s="241" t="s">
        <v>672</v>
      </c>
    </row>
    <row r="41" spans="1:13" s="234" customFormat="1" ht="94.5" customHeight="1">
      <c r="B41" s="248"/>
      <c r="C41" s="236">
        <v>33</v>
      </c>
      <c r="D41" s="236"/>
      <c r="E41" s="236"/>
      <c r="F41" s="239" t="s">
        <v>916</v>
      </c>
      <c r="G41" s="143" t="s">
        <v>837</v>
      </c>
      <c r="H41" s="239" t="s">
        <v>916</v>
      </c>
      <c r="I41" s="143"/>
      <c r="J41" s="143" t="s">
        <v>837</v>
      </c>
      <c r="K41" s="239" t="s">
        <v>956</v>
      </c>
      <c r="L41" s="243" t="s">
        <v>957</v>
      </c>
      <c r="M41" s="241" t="s">
        <v>712</v>
      </c>
    </row>
    <row r="42" spans="1:13" s="234" customFormat="1" ht="94.5" customHeight="1">
      <c r="B42" s="248"/>
      <c r="C42" s="236">
        <v>34</v>
      </c>
      <c r="D42" s="236"/>
      <c r="E42" s="236"/>
      <c r="F42" s="239" t="s">
        <v>919</v>
      </c>
      <c r="G42" s="143" t="s">
        <v>837</v>
      </c>
      <c r="H42" s="239" t="s">
        <v>919</v>
      </c>
      <c r="I42" s="143"/>
      <c r="J42" s="143" t="s">
        <v>837</v>
      </c>
      <c r="K42" s="239" t="s">
        <v>958</v>
      </c>
      <c r="L42" s="243" t="s">
        <v>959</v>
      </c>
      <c r="M42" s="241" t="s">
        <v>712</v>
      </c>
    </row>
    <row r="43" spans="1:13" s="234" customFormat="1" ht="113.25" customHeight="1">
      <c r="B43" s="248"/>
      <c r="C43" s="236">
        <v>35</v>
      </c>
      <c r="D43" s="236" t="s">
        <v>910</v>
      </c>
      <c r="E43" s="236" t="s">
        <v>704</v>
      </c>
      <c r="F43" s="239" t="s">
        <v>922</v>
      </c>
      <c r="G43" s="143" t="s">
        <v>10</v>
      </c>
      <c r="H43" s="239" t="s">
        <v>923</v>
      </c>
      <c r="I43" s="143"/>
      <c r="J43" s="143" t="s">
        <v>924</v>
      </c>
      <c r="K43" s="143" t="s">
        <v>925</v>
      </c>
      <c r="L43" s="249" t="s">
        <v>926</v>
      </c>
      <c r="M43" s="241" t="s">
        <v>672</v>
      </c>
    </row>
    <row r="44" spans="1:13" s="234" customFormat="1" ht="94.5" customHeight="1">
      <c r="B44" s="248"/>
      <c r="C44" s="236">
        <v>36</v>
      </c>
      <c r="D44" s="236"/>
      <c r="E44" s="236"/>
      <c r="F44" s="239" t="s">
        <v>922</v>
      </c>
      <c r="G44" s="143" t="s">
        <v>924</v>
      </c>
      <c r="H44" s="239" t="s">
        <v>923</v>
      </c>
      <c r="I44" s="143"/>
      <c r="J44" s="143" t="s">
        <v>924</v>
      </c>
      <c r="K44" s="239" t="s">
        <v>960</v>
      </c>
      <c r="L44" s="243" t="s">
        <v>961</v>
      </c>
      <c r="M44" s="241" t="s">
        <v>712</v>
      </c>
    </row>
    <row r="45" spans="1:13" s="234" customFormat="1" ht="75" customHeight="1">
      <c r="B45" s="242" t="s">
        <v>746</v>
      </c>
      <c r="C45" s="236">
        <v>37</v>
      </c>
      <c r="D45" s="236"/>
      <c r="E45" s="236"/>
      <c r="F45" s="236"/>
      <c r="G45" s="143" t="s">
        <v>747</v>
      </c>
      <c r="H45" s="143"/>
      <c r="I45" s="143"/>
      <c r="J45" s="143" t="s">
        <v>747</v>
      </c>
      <c r="K45" s="143" t="s">
        <v>748</v>
      </c>
      <c r="L45" s="243" t="s">
        <v>962</v>
      </c>
      <c r="M45" s="241" t="s">
        <v>712</v>
      </c>
    </row>
    <row r="46" spans="1:13" s="234" customFormat="1" ht="69" customHeight="1">
      <c r="B46" s="248"/>
      <c r="C46" s="236">
        <v>38</v>
      </c>
      <c r="D46" s="236" t="s">
        <v>731</v>
      </c>
      <c r="E46" s="236">
        <v>115</v>
      </c>
      <c r="F46" s="236" t="s">
        <v>761</v>
      </c>
      <c r="G46" s="143" t="s">
        <v>718</v>
      </c>
      <c r="H46" s="143" t="s">
        <v>762</v>
      </c>
      <c r="I46" s="236"/>
      <c r="J46" s="143" t="s">
        <v>763</v>
      </c>
      <c r="K46" s="143" t="s">
        <v>764</v>
      </c>
      <c r="L46" s="243"/>
      <c r="M46" s="241" t="s">
        <v>672</v>
      </c>
    </row>
    <row r="47" spans="1:13" s="234" customFormat="1" ht="100.5" customHeight="1">
      <c r="B47" s="242" t="s">
        <v>765</v>
      </c>
      <c r="C47" s="236">
        <v>39</v>
      </c>
      <c r="D47" s="236" t="s">
        <v>766</v>
      </c>
      <c r="E47" s="236">
        <v>75</v>
      </c>
      <c r="F47" s="236" t="s">
        <v>930</v>
      </c>
      <c r="G47" s="143" t="s">
        <v>763</v>
      </c>
      <c r="H47" s="237" t="s">
        <v>931</v>
      </c>
      <c r="I47" s="236"/>
      <c r="J47" s="143" t="s">
        <v>905</v>
      </c>
      <c r="K47" s="143" t="s">
        <v>932</v>
      </c>
      <c r="L47" s="239" t="s">
        <v>702</v>
      </c>
      <c r="M47" s="241" t="s">
        <v>672</v>
      </c>
    </row>
    <row r="48" spans="1:13" s="234" customFormat="1" ht="100.5" customHeight="1">
      <c r="B48" s="242" t="s">
        <v>933</v>
      </c>
      <c r="C48" s="236">
        <v>40</v>
      </c>
      <c r="D48" s="236" t="s">
        <v>766</v>
      </c>
      <c r="E48" s="236">
        <v>80</v>
      </c>
      <c r="F48" s="237" t="s">
        <v>931</v>
      </c>
      <c r="G48" s="143" t="s">
        <v>10</v>
      </c>
      <c r="H48" s="237" t="s">
        <v>931</v>
      </c>
      <c r="I48" s="236"/>
      <c r="J48" s="143" t="s">
        <v>837</v>
      </c>
      <c r="K48" s="239" t="s">
        <v>934</v>
      </c>
      <c r="L48" s="249"/>
      <c r="M48" s="241" t="s">
        <v>672</v>
      </c>
    </row>
    <row r="49" spans="1:13" s="234" customFormat="1" ht="104.25" customHeight="1">
      <c r="B49" s="248"/>
      <c r="C49" s="236">
        <v>41</v>
      </c>
      <c r="D49" s="236" t="s">
        <v>935</v>
      </c>
      <c r="E49" s="236" t="s">
        <v>704</v>
      </c>
      <c r="F49" s="237" t="s">
        <v>931</v>
      </c>
      <c r="G49" s="143" t="s">
        <v>10</v>
      </c>
      <c r="H49" s="237" t="s">
        <v>931</v>
      </c>
      <c r="I49" s="143"/>
      <c r="J49" s="143" t="s">
        <v>837</v>
      </c>
      <c r="K49" s="239" t="s">
        <v>936</v>
      </c>
      <c r="L49" s="249" t="s">
        <v>937</v>
      </c>
      <c r="M49" s="241" t="s">
        <v>672</v>
      </c>
    </row>
    <row r="50" spans="1:13" s="234" customFormat="1" ht="104.25" customHeight="1">
      <c r="B50" s="248"/>
      <c r="C50" s="236">
        <v>42</v>
      </c>
      <c r="D50" s="236" t="s">
        <v>935</v>
      </c>
      <c r="E50" s="236"/>
      <c r="F50" s="237" t="s">
        <v>772</v>
      </c>
      <c r="G50" s="143" t="s">
        <v>837</v>
      </c>
      <c r="H50" s="237" t="s">
        <v>772</v>
      </c>
      <c r="I50" s="143"/>
      <c r="J50" s="143" t="s">
        <v>837</v>
      </c>
      <c r="K50" s="239" t="s">
        <v>963</v>
      </c>
      <c r="L50" s="243" t="s">
        <v>964</v>
      </c>
      <c r="M50" s="241" t="s">
        <v>712</v>
      </c>
    </row>
    <row r="51" spans="1:13" s="234" customFormat="1" ht="104.25" customHeight="1">
      <c r="B51" s="248"/>
      <c r="C51" s="236">
        <v>43</v>
      </c>
      <c r="D51" s="236" t="s">
        <v>935</v>
      </c>
      <c r="E51" s="236"/>
      <c r="F51" s="237" t="s">
        <v>777</v>
      </c>
      <c r="G51" s="143" t="s">
        <v>837</v>
      </c>
      <c r="H51" s="237" t="s">
        <v>777</v>
      </c>
      <c r="I51" s="143"/>
      <c r="J51" s="143" t="s">
        <v>837</v>
      </c>
      <c r="K51" s="239" t="s">
        <v>965</v>
      </c>
      <c r="L51" s="243" t="s">
        <v>966</v>
      </c>
      <c r="M51" s="241" t="s">
        <v>712</v>
      </c>
    </row>
    <row r="52" spans="1:13" s="234" customFormat="1" ht="104.25" customHeight="1">
      <c r="B52" s="248"/>
      <c r="C52" s="236">
        <v>44</v>
      </c>
      <c r="D52" s="236" t="s">
        <v>935</v>
      </c>
      <c r="E52" s="236"/>
      <c r="F52" s="237" t="s">
        <v>942</v>
      </c>
      <c r="G52" s="143" t="s">
        <v>837</v>
      </c>
      <c r="H52" s="237" t="s">
        <v>942</v>
      </c>
      <c r="I52" s="143"/>
      <c r="J52" s="143" t="s">
        <v>837</v>
      </c>
      <c r="K52" s="239" t="s">
        <v>967</v>
      </c>
      <c r="L52" s="243" t="s">
        <v>968</v>
      </c>
      <c r="M52" s="241" t="s">
        <v>712</v>
      </c>
    </row>
    <row r="53" spans="1:13" s="234" customFormat="1" ht="104.25" customHeight="1">
      <c r="B53" s="248"/>
      <c r="C53" s="236">
        <v>45</v>
      </c>
      <c r="D53" s="236" t="s">
        <v>935</v>
      </c>
      <c r="E53" s="236"/>
      <c r="F53" s="237" t="s">
        <v>945</v>
      </c>
      <c r="G53" s="143" t="s">
        <v>837</v>
      </c>
      <c r="H53" s="237" t="s">
        <v>945</v>
      </c>
      <c r="I53" s="143"/>
      <c r="J53" s="143" t="s">
        <v>837</v>
      </c>
      <c r="K53" s="239" t="s">
        <v>969</v>
      </c>
      <c r="L53" s="243" t="s">
        <v>970</v>
      </c>
      <c r="M53" s="241" t="s">
        <v>712</v>
      </c>
    </row>
    <row r="54" spans="1:13" s="234" customFormat="1" ht="104.25" customHeight="1">
      <c r="B54" s="248"/>
      <c r="C54" s="236">
        <v>46</v>
      </c>
      <c r="D54" s="236" t="s">
        <v>935</v>
      </c>
      <c r="E54" s="236"/>
      <c r="F54" s="237" t="s">
        <v>948</v>
      </c>
      <c r="G54" s="143" t="s">
        <v>837</v>
      </c>
      <c r="H54" s="237" t="s">
        <v>948</v>
      </c>
      <c r="I54" s="143"/>
      <c r="J54" s="143" t="s">
        <v>837</v>
      </c>
      <c r="K54" s="239" t="s">
        <v>971</v>
      </c>
      <c r="L54" s="243" t="s">
        <v>972</v>
      </c>
      <c r="M54" s="241" t="s">
        <v>712</v>
      </c>
    </row>
    <row r="55" spans="1:13" s="234" customFormat="1" ht="75" customHeight="1">
      <c r="B55" s="242" t="s">
        <v>808</v>
      </c>
      <c r="C55" s="236">
        <v>47</v>
      </c>
      <c r="D55" s="236"/>
      <c r="E55" s="236"/>
      <c r="F55" s="236"/>
      <c r="G55" s="143" t="s">
        <v>747</v>
      </c>
      <c r="H55" s="143"/>
      <c r="I55" s="143"/>
      <c r="J55" s="143" t="s">
        <v>747</v>
      </c>
      <c r="K55" s="143" t="s">
        <v>809</v>
      </c>
      <c r="L55" s="243" t="s">
        <v>973</v>
      </c>
      <c r="M55" s="241" t="s">
        <v>712</v>
      </c>
    </row>
    <row r="56" spans="1:13" s="147" customFormat="1" ht="158.25" customHeight="1">
      <c r="A56" s="141"/>
      <c r="B56" s="250" t="s">
        <v>974</v>
      </c>
      <c r="C56" s="236" t="s">
        <v>975</v>
      </c>
      <c r="D56" s="143"/>
      <c r="E56" s="143"/>
      <c r="F56" s="143"/>
      <c r="G56" s="143"/>
      <c r="H56" s="143"/>
      <c r="I56" s="143"/>
      <c r="J56" s="144"/>
      <c r="K56" s="143" t="s">
        <v>976</v>
      </c>
      <c r="L56" s="145"/>
      <c r="M56" s="146" t="s">
        <v>672</v>
      </c>
    </row>
    <row r="57" spans="1:13" s="147" customFormat="1" ht="74.25" customHeight="1">
      <c r="A57" s="228"/>
      <c r="B57" s="231" t="s">
        <v>977</v>
      </c>
      <c r="C57" s="143"/>
      <c r="D57" s="143"/>
      <c r="E57" s="143"/>
      <c r="F57" s="143"/>
      <c r="G57" s="143"/>
      <c r="H57" s="143"/>
      <c r="I57" s="143"/>
      <c r="J57" s="148"/>
      <c r="K57" s="232"/>
      <c r="L57" s="233"/>
      <c r="M57" s="146" t="s">
        <v>672</v>
      </c>
    </row>
    <row r="58" spans="1:13" s="234" customFormat="1" ht="77.25" customHeight="1">
      <c r="B58" s="235" t="s">
        <v>896</v>
      </c>
      <c r="C58" s="236">
        <v>49</v>
      </c>
      <c r="D58" s="236" t="s">
        <v>897</v>
      </c>
      <c r="E58" s="236"/>
      <c r="F58" s="237"/>
      <c r="G58" s="143" t="s">
        <v>898</v>
      </c>
      <c r="H58" s="143" t="s">
        <v>899</v>
      </c>
      <c r="I58" s="238"/>
      <c r="J58" s="239" t="s">
        <v>900</v>
      </c>
      <c r="K58" s="240" t="s">
        <v>901</v>
      </c>
      <c r="L58" s="239" t="s">
        <v>902</v>
      </c>
      <c r="M58" s="241" t="s">
        <v>672</v>
      </c>
    </row>
    <row r="59" spans="1:13" s="234" customFormat="1" ht="60.75" customHeight="1">
      <c r="B59" s="242" t="s">
        <v>716</v>
      </c>
      <c r="C59" s="236">
        <v>50</v>
      </c>
      <c r="D59" s="236" t="s">
        <v>697</v>
      </c>
      <c r="E59" s="236">
        <v>220</v>
      </c>
      <c r="F59" s="236" t="s">
        <v>717</v>
      </c>
      <c r="G59" s="143" t="s">
        <v>903</v>
      </c>
      <c r="H59" s="236" t="s">
        <v>705</v>
      </c>
      <c r="I59" s="236" t="s">
        <v>904</v>
      </c>
      <c r="J59" s="143" t="s">
        <v>905</v>
      </c>
      <c r="K59" s="143" t="s">
        <v>978</v>
      </c>
      <c r="L59" s="243"/>
      <c r="M59" s="241" t="s">
        <v>672</v>
      </c>
    </row>
    <row r="60" spans="1:13" s="234" customFormat="1" ht="132" customHeight="1">
      <c r="B60" s="244"/>
      <c r="C60" s="236">
        <v>51</v>
      </c>
      <c r="D60" s="236" t="s">
        <v>724</v>
      </c>
      <c r="E60" s="236">
        <v>15</v>
      </c>
      <c r="F60" s="237" t="s">
        <v>725</v>
      </c>
      <c r="G60" s="143" t="s">
        <v>10</v>
      </c>
      <c r="H60" s="143" t="s">
        <v>726</v>
      </c>
      <c r="I60" s="236" t="s">
        <v>904</v>
      </c>
      <c r="J60" s="236" t="s">
        <v>718</v>
      </c>
      <c r="K60" s="245" t="s">
        <v>906</v>
      </c>
      <c r="L60" s="143" t="s">
        <v>907</v>
      </c>
      <c r="M60" s="241" t="s">
        <v>672</v>
      </c>
    </row>
    <row r="61" spans="1:13" s="234" customFormat="1" ht="21" customHeight="1">
      <c r="B61" s="246" t="s">
        <v>908</v>
      </c>
      <c r="C61" s="236"/>
      <c r="D61" s="236"/>
      <c r="E61" s="236"/>
      <c r="F61" s="236"/>
      <c r="G61" s="143"/>
      <c r="H61" s="143"/>
      <c r="I61" s="236"/>
      <c r="J61" s="143"/>
      <c r="K61" s="143"/>
      <c r="L61" s="239"/>
      <c r="M61" s="241"/>
    </row>
    <row r="62" spans="1:13" s="234" customFormat="1" ht="96.75" customHeight="1">
      <c r="B62" s="242" t="s">
        <v>909</v>
      </c>
      <c r="C62" s="236">
        <v>52</v>
      </c>
      <c r="D62" s="236" t="s">
        <v>910</v>
      </c>
      <c r="E62" s="236">
        <v>105</v>
      </c>
      <c r="F62" s="237" t="s">
        <v>732</v>
      </c>
      <c r="G62" s="143" t="s">
        <v>718</v>
      </c>
      <c r="H62" s="143" t="s">
        <v>911</v>
      </c>
      <c r="I62" s="247"/>
      <c r="J62" s="143" t="s">
        <v>10</v>
      </c>
      <c r="K62" s="143" t="s">
        <v>912</v>
      </c>
      <c r="L62" s="239" t="s">
        <v>702</v>
      </c>
      <c r="M62" s="241" t="s">
        <v>672</v>
      </c>
    </row>
    <row r="63" spans="1:13" s="234" customFormat="1" ht="75" customHeight="1">
      <c r="B63" s="248"/>
      <c r="C63" s="236">
        <v>53</v>
      </c>
      <c r="D63" s="236" t="s">
        <v>910</v>
      </c>
      <c r="E63" s="236">
        <v>85</v>
      </c>
      <c r="F63" s="143" t="s">
        <v>911</v>
      </c>
      <c r="G63" s="143" t="s">
        <v>10</v>
      </c>
      <c r="H63" s="143" t="s">
        <v>911</v>
      </c>
      <c r="I63" s="143"/>
      <c r="J63" s="239" t="s">
        <v>842</v>
      </c>
      <c r="K63" s="239" t="s">
        <v>843</v>
      </c>
      <c r="L63" s="243"/>
      <c r="M63" s="241" t="s">
        <v>672</v>
      </c>
    </row>
    <row r="64" spans="1:13" s="234" customFormat="1" ht="94.5" customHeight="1">
      <c r="B64" s="248"/>
      <c r="C64" s="236">
        <v>54</v>
      </c>
      <c r="D64" s="236" t="s">
        <v>910</v>
      </c>
      <c r="E64" s="236" t="s">
        <v>704</v>
      </c>
      <c r="F64" s="239" t="s">
        <v>913</v>
      </c>
      <c r="G64" s="143" t="s">
        <v>10</v>
      </c>
      <c r="H64" s="239" t="s">
        <v>913</v>
      </c>
      <c r="I64" s="143"/>
      <c r="J64" s="143" t="s">
        <v>837</v>
      </c>
      <c r="K64" s="239" t="s">
        <v>914</v>
      </c>
      <c r="L64" s="243" t="s">
        <v>915</v>
      </c>
      <c r="M64" s="241" t="s">
        <v>672</v>
      </c>
    </row>
    <row r="65" spans="1:13" s="234" customFormat="1" ht="94.5" customHeight="1">
      <c r="B65" s="248"/>
      <c r="C65" s="236">
        <v>55</v>
      </c>
      <c r="D65" s="236"/>
      <c r="E65" s="236"/>
      <c r="F65" s="239" t="s">
        <v>916</v>
      </c>
      <c r="G65" s="143" t="s">
        <v>837</v>
      </c>
      <c r="H65" s="239" t="s">
        <v>916</v>
      </c>
      <c r="I65" s="143"/>
      <c r="J65" s="143" t="s">
        <v>837</v>
      </c>
      <c r="K65" s="239" t="s">
        <v>917</v>
      </c>
      <c r="L65" s="243" t="s">
        <v>918</v>
      </c>
      <c r="M65" s="241" t="s">
        <v>712</v>
      </c>
    </row>
    <row r="66" spans="1:13" s="234" customFormat="1" ht="94.5" customHeight="1">
      <c r="B66" s="248"/>
      <c r="C66" s="236">
        <v>56</v>
      </c>
      <c r="D66" s="236"/>
      <c r="E66" s="236"/>
      <c r="F66" s="239" t="s">
        <v>919</v>
      </c>
      <c r="G66" s="143" t="s">
        <v>837</v>
      </c>
      <c r="H66" s="239" t="s">
        <v>919</v>
      </c>
      <c r="I66" s="143"/>
      <c r="J66" s="143" t="s">
        <v>837</v>
      </c>
      <c r="K66" s="239" t="s">
        <v>920</v>
      </c>
      <c r="L66" s="243" t="s">
        <v>921</v>
      </c>
      <c r="M66" s="241" t="s">
        <v>712</v>
      </c>
    </row>
    <row r="67" spans="1:13" s="234" customFormat="1" ht="113.25" customHeight="1">
      <c r="B67" s="248"/>
      <c r="C67" s="236">
        <v>57</v>
      </c>
      <c r="D67" s="236" t="s">
        <v>910</v>
      </c>
      <c r="E67" s="236" t="s">
        <v>704</v>
      </c>
      <c r="F67" s="239" t="s">
        <v>922</v>
      </c>
      <c r="G67" s="143" t="s">
        <v>10</v>
      </c>
      <c r="H67" s="239" t="s">
        <v>923</v>
      </c>
      <c r="I67" s="143"/>
      <c r="J67" s="143" t="s">
        <v>924</v>
      </c>
      <c r="K67" s="143" t="s">
        <v>925</v>
      </c>
      <c r="L67" s="249" t="s">
        <v>926</v>
      </c>
      <c r="M67" s="241" t="s">
        <v>672</v>
      </c>
    </row>
    <row r="68" spans="1:13" s="234" customFormat="1" ht="94.5" customHeight="1">
      <c r="B68" s="248"/>
      <c r="C68" s="236">
        <v>58</v>
      </c>
      <c r="D68" s="236"/>
      <c r="E68" s="236"/>
      <c r="F68" s="239" t="s">
        <v>922</v>
      </c>
      <c r="G68" s="143" t="s">
        <v>924</v>
      </c>
      <c r="H68" s="239" t="s">
        <v>923</v>
      </c>
      <c r="I68" s="143"/>
      <c r="J68" s="143" t="s">
        <v>924</v>
      </c>
      <c r="K68" s="239" t="s">
        <v>927</v>
      </c>
      <c r="L68" s="243" t="s">
        <v>928</v>
      </c>
      <c r="M68" s="241" t="s">
        <v>712</v>
      </c>
    </row>
    <row r="69" spans="1:13" s="234" customFormat="1" ht="75" customHeight="1">
      <c r="B69" s="242" t="s">
        <v>746</v>
      </c>
      <c r="C69" s="236">
        <v>59</v>
      </c>
      <c r="D69" s="236"/>
      <c r="E69" s="236"/>
      <c r="F69" s="236"/>
      <c r="G69" s="143" t="s">
        <v>747</v>
      </c>
      <c r="H69" s="143"/>
      <c r="I69" s="143"/>
      <c r="J69" s="143" t="s">
        <v>747</v>
      </c>
      <c r="K69" s="143" t="s">
        <v>748</v>
      </c>
      <c r="L69" s="243" t="s">
        <v>929</v>
      </c>
      <c r="M69" s="241" t="s">
        <v>712</v>
      </c>
    </row>
    <row r="70" spans="1:13" s="234" customFormat="1" ht="69" customHeight="1">
      <c r="B70" s="248"/>
      <c r="C70" s="236">
        <v>60</v>
      </c>
      <c r="D70" s="236" t="s">
        <v>731</v>
      </c>
      <c r="E70" s="236">
        <v>115</v>
      </c>
      <c r="F70" s="236" t="s">
        <v>761</v>
      </c>
      <c r="G70" s="143" t="s">
        <v>718</v>
      </c>
      <c r="H70" s="143" t="s">
        <v>762</v>
      </c>
      <c r="I70" s="236"/>
      <c r="J70" s="143" t="s">
        <v>763</v>
      </c>
      <c r="K70" s="143" t="s">
        <v>764</v>
      </c>
      <c r="L70" s="243"/>
      <c r="M70" s="241" t="s">
        <v>672</v>
      </c>
    </row>
    <row r="71" spans="1:13" s="234" customFormat="1" ht="100.5" customHeight="1">
      <c r="B71" s="242" t="s">
        <v>765</v>
      </c>
      <c r="C71" s="236">
        <v>61</v>
      </c>
      <c r="D71" s="236" t="s">
        <v>766</v>
      </c>
      <c r="E71" s="236">
        <v>75</v>
      </c>
      <c r="F71" s="236" t="s">
        <v>930</v>
      </c>
      <c r="G71" s="143" t="s">
        <v>763</v>
      </c>
      <c r="H71" s="237" t="s">
        <v>931</v>
      </c>
      <c r="I71" s="236"/>
      <c r="J71" s="143" t="s">
        <v>905</v>
      </c>
      <c r="K71" s="143" t="s">
        <v>932</v>
      </c>
      <c r="L71" s="239" t="s">
        <v>702</v>
      </c>
      <c r="M71" s="241" t="s">
        <v>672</v>
      </c>
    </row>
    <row r="72" spans="1:13" s="234" customFormat="1" ht="100.5" customHeight="1">
      <c r="B72" s="242" t="s">
        <v>933</v>
      </c>
      <c r="C72" s="236">
        <v>62</v>
      </c>
      <c r="D72" s="236" t="s">
        <v>766</v>
      </c>
      <c r="E72" s="236">
        <v>80</v>
      </c>
      <c r="F72" s="237" t="s">
        <v>931</v>
      </c>
      <c r="G72" s="143" t="s">
        <v>10</v>
      </c>
      <c r="H72" s="237" t="s">
        <v>931</v>
      </c>
      <c r="I72" s="236"/>
      <c r="J72" s="143" t="s">
        <v>837</v>
      </c>
      <c r="K72" s="239" t="s">
        <v>934</v>
      </c>
      <c r="L72" s="249"/>
      <c r="M72" s="241" t="s">
        <v>672</v>
      </c>
    </row>
    <row r="73" spans="1:13" s="234" customFormat="1" ht="104.25" customHeight="1">
      <c r="B73" s="248"/>
      <c r="C73" s="236">
        <v>63</v>
      </c>
      <c r="D73" s="236" t="s">
        <v>935</v>
      </c>
      <c r="E73" s="236" t="s">
        <v>704</v>
      </c>
      <c r="F73" s="237" t="s">
        <v>931</v>
      </c>
      <c r="G73" s="143" t="s">
        <v>10</v>
      </c>
      <c r="H73" s="237" t="s">
        <v>931</v>
      </c>
      <c r="I73" s="143"/>
      <c r="J73" s="143" t="s">
        <v>837</v>
      </c>
      <c r="K73" s="239" t="s">
        <v>936</v>
      </c>
      <c r="L73" s="249" t="s">
        <v>937</v>
      </c>
      <c r="M73" s="241" t="s">
        <v>672</v>
      </c>
    </row>
    <row r="74" spans="1:13" s="234" customFormat="1" ht="104.25" customHeight="1">
      <c r="B74" s="248"/>
      <c r="C74" s="236">
        <v>64</v>
      </c>
      <c r="D74" s="236" t="s">
        <v>935</v>
      </c>
      <c r="E74" s="236"/>
      <c r="F74" s="237" t="s">
        <v>772</v>
      </c>
      <c r="G74" s="143" t="s">
        <v>837</v>
      </c>
      <c r="H74" s="237" t="s">
        <v>772</v>
      </c>
      <c r="I74" s="143"/>
      <c r="J74" s="143" t="s">
        <v>837</v>
      </c>
      <c r="K74" s="239" t="s">
        <v>938</v>
      </c>
      <c r="L74" s="243" t="s">
        <v>939</v>
      </c>
      <c r="M74" s="241" t="s">
        <v>712</v>
      </c>
    </row>
    <row r="75" spans="1:13" s="234" customFormat="1" ht="104.25" customHeight="1">
      <c r="B75" s="248"/>
      <c r="C75" s="236">
        <v>65</v>
      </c>
      <c r="D75" s="236" t="s">
        <v>935</v>
      </c>
      <c r="E75" s="236"/>
      <c r="F75" s="237" t="s">
        <v>777</v>
      </c>
      <c r="G75" s="143" t="s">
        <v>837</v>
      </c>
      <c r="H75" s="237" t="s">
        <v>777</v>
      </c>
      <c r="I75" s="143"/>
      <c r="J75" s="143" t="s">
        <v>837</v>
      </c>
      <c r="K75" s="239" t="s">
        <v>940</v>
      </c>
      <c r="L75" s="243" t="s">
        <v>941</v>
      </c>
      <c r="M75" s="241" t="s">
        <v>712</v>
      </c>
    </row>
    <row r="76" spans="1:13" s="234" customFormat="1" ht="104.25" customHeight="1">
      <c r="B76" s="248"/>
      <c r="C76" s="236">
        <v>66</v>
      </c>
      <c r="D76" s="236" t="s">
        <v>935</v>
      </c>
      <c r="E76" s="236"/>
      <c r="F76" s="237" t="s">
        <v>942</v>
      </c>
      <c r="G76" s="143" t="s">
        <v>837</v>
      </c>
      <c r="H76" s="237" t="s">
        <v>942</v>
      </c>
      <c r="I76" s="143"/>
      <c r="J76" s="143" t="s">
        <v>837</v>
      </c>
      <c r="K76" s="239" t="s">
        <v>943</v>
      </c>
      <c r="L76" s="243" t="s">
        <v>944</v>
      </c>
      <c r="M76" s="241" t="s">
        <v>712</v>
      </c>
    </row>
    <row r="77" spans="1:13" s="234" customFormat="1" ht="104.25" customHeight="1">
      <c r="B77" s="248"/>
      <c r="C77" s="236">
        <v>67</v>
      </c>
      <c r="D77" s="236" t="s">
        <v>935</v>
      </c>
      <c r="E77" s="236"/>
      <c r="F77" s="237" t="s">
        <v>945</v>
      </c>
      <c r="G77" s="143" t="s">
        <v>837</v>
      </c>
      <c r="H77" s="237" t="s">
        <v>945</v>
      </c>
      <c r="I77" s="143"/>
      <c r="J77" s="143" t="s">
        <v>837</v>
      </c>
      <c r="K77" s="239" t="s">
        <v>946</v>
      </c>
      <c r="L77" s="243" t="s">
        <v>947</v>
      </c>
      <c r="M77" s="241" t="s">
        <v>712</v>
      </c>
    </row>
    <row r="78" spans="1:13" s="234" customFormat="1" ht="104.25" customHeight="1">
      <c r="B78" s="248"/>
      <c r="C78" s="236">
        <v>68</v>
      </c>
      <c r="D78" s="236" t="s">
        <v>935</v>
      </c>
      <c r="E78" s="236"/>
      <c r="F78" s="237" t="s">
        <v>948</v>
      </c>
      <c r="G78" s="143" t="s">
        <v>837</v>
      </c>
      <c r="H78" s="237" t="s">
        <v>948</v>
      </c>
      <c r="I78" s="143"/>
      <c r="J78" s="143" t="s">
        <v>837</v>
      </c>
      <c r="K78" s="239" t="s">
        <v>949</v>
      </c>
      <c r="L78" s="243" t="s">
        <v>950</v>
      </c>
      <c r="M78" s="241" t="s">
        <v>712</v>
      </c>
    </row>
    <row r="79" spans="1:13" s="234" customFormat="1" ht="75" customHeight="1">
      <c r="B79" s="242" t="s">
        <v>808</v>
      </c>
      <c r="C79" s="236">
        <v>69</v>
      </c>
      <c r="D79" s="236"/>
      <c r="E79" s="236"/>
      <c r="F79" s="236"/>
      <c r="G79" s="143" t="s">
        <v>747</v>
      </c>
      <c r="H79" s="143"/>
      <c r="I79" s="143"/>
      <c r="J79" s="143" t="s">
        <v>747</v>
      </c>
      <c r="K79" s="143" t="s">
        <v>809</v>
      </c>
      <c r="L79" s="243" t="s">
        <v>951</v>
      </c>
      <c r="M79" s="241" t="s">
        <v>712</v>
      </c>
    </row>
    <row r="80" spans="1:13" s="147" customFormat="1" ht="69" customHeight="1">
      <c r="A80" s="141"/>
      <c r="B80" s="142"/>
      <c r="C80" s="143"/>
      <c r="D80" s="143"/>
      <c r="E80" s="143"/>
      <c r="F80" s="143"/>
      <c r="G80" s="143"/>
      <c r="H80" s="143"/>
      <c r="I80" s="143"/>
      <c r="J80" s="144"/>
      <c r="K80" s="143"/>
      <c r="L80" s="145"/>
      <c r="M80" s="146"/>
    </row>
    <row r="81" spans="1:13" s="80" customFormat="1" ht="100.5" customHeight="1">
      <c r="A81" s="79"/>
      <c r="B81" s="76"/>
      <c r="C81" s="76"/>
      <c r="D81" s="76"/>
      <c r="E81" s="76"/>
      <c r="F81" s="76"/>
      <c r="G81" s="76"/>
      <c r="H81" s="76"/>
      <c r="I81" s="76"/>
      <c r="J81" s="76"/>
      <c r="K81" s="81"/>
      <c r="L81" s="81"/>
      <c r="M81" s="81"/>
    </row>
    <row r="82" spans="1:13" s="80" customFormat="1" ht="100.5" customHeight="1">
      <c r="A82" s="79"/>
      <c r="B82" s="76"/>
      <c r="C82" s="76"/>
      <c r="D82" s="76"/>
      <c r="E82" s="76"/>
      <c r="F82" s="76"/>
      <c r="G82" s="76"/>
      <c r="H82" s="76"/>
      <c r="I82" s="76"/>
      <c r="J82" s="76"/>
      <c r="K82" s="81"/>
      <c r="L82" s="81"/>
      <c r="M82" s="81"/>
    </row>
    <row r="83" spans="1:13" s="80" customFormat="1" ht="74.25" customHeight="1">
      <c r="A83" s="76"/>
      <c r="B83" s="76"/>
      <c r="C83" s="76"/>
      <c r="D83" s="76"/>
      <c r="E83" s="76"/>
      <c r="F83" s="76"/>
      <c r="G83" s="76"/>
      <c r="H83" s="76"/>
      <c r="I83" s="76"/>
      <c r="J83" s="76"/>
      <c r="K83" s="81"/>
      <c r="L83" s="81"/>
      <c r="M83" s="81"/>
    </row>
  </sheetData>
  <autoFilter ref="A4:Y80" xr:uid="{726E143C-F200-48EF-AAE4-C84A3F71B821}"/>
  <mergeCells count="4">
    <mergeCell ref="B1:D1"/>
    <mergeCell ref="E1:F1"/>
    <mergeCell ref="B2:D2"/>
    <mergeCell ref="E2:F2"/>
  </mergeCells>
  <hyperlinks>
    <hyperlink ref="H2" location="'ST0032 - TC01 - BST to GMT'!A1" display="ST0032 - TC01 - BST to GMT" xr:uid="{091A00F0-7F8D-4B22-B7A3-E118477F6911}"/>
    <hyperlink ref="I2" location="'ST0032 Overview'!F22" display="='https://mhhsprogramme.sharepoint.com/sites/MHHS-Internal/Shared Documents/General/06. SI Workstream/3. Testing/SIT/Functional Test/Test Scenarios Cases/IR7 SIT F Baseline/Theme 8 -Settlement (IR7)/SITFTS-ST0040 COS only or COS with change of Metering Service and-or Data Service where Settlement is working prior to and after the COS/Under Development/[MHHS-DEL2146 SITFTS-ST0040 COS MS DS Change v0.8.xlsx]ST0040 Overview'!F23" xr:uid="{785CD481-235C-48B1-8397-0DD0EC16B79D}"/>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70"/>
      <c r="B10" s="270"/>
      <c r="C10" s="270"/>
      <c r="D10" s="270"/>
      <c r="E10" s="270"/>
      <c r="F10" s="270"/>
      <c r="G10" s="270"/>
      <c r="H10" s="270"/>
      <c r="I10" s="270"/>
      <c r="J10" s="270"/>
      <c r="K10" s="270"/>
      <c r="L10" s="270"/>
      <c r="M10" s="270"/>
    </row>
    <row r="13" spans="1:15" ht="28.5">
      <c r="A13" s="272" t="s">
        <v>19</v>
      </c>
      <c r="B13" s="272"/>
      <c r="C13" s="272"/>
      <c r="D13" s="272"/>
      <c r="E13" s="272"/>
      <c r="F13" s="272"/>
      <c r="G13" s="272"/>
      <c r="H13" s="272"/>
      <c r="I13" s="272"/>
      <c r="J13" s="272"/>
      <c r="K13" s="272"/>
      <c r="L13" s="272"/>
      <c r="M13" s="272"/>
      <c r="N13" s="272"/>
      <c r="O13" s="272"/>
    </row>
    <row r="14" spans="1:15" ht="23.45">
      <c r="A14" s="273" t="s">
        <v>20</v>
      </c>
      <c r="B14" s="273"/>
      <c r="C14" s="273"/>
      <c r="D14" s="273"/>
      <c r="E14" s="273"/>
      <c r="F14" s="273"/>
      <c r="G14" s="273"/>
      <c r="H14" s="273"/>
      <c r="I14" s="273"/>
      <c r="J14" s="273"/>
      <c r="K14" s="273"/>
      <c r="L14" s="273"/>
      <c r="M14" s="273"/>
      <c r="N14" s="273"/>
      <c r="O14" s="273"/>
    </row>
    <row r="18" spans="1:15" ht="23.45">
      <c r="A18" s="274" t="s">
        <v>21</v>
      </c>
      <c r="B18" s="274"/>
      <c r="C18" s="274"/>
      <c r="D18" s="274"/>
      <c r="E18" s="274"/>
      <c r="F18" s="274"/>
      <c r="G18" s="274"/>
      <c r="H18" s="274"/>
      <c r="I18" s="274"/>
      <c r="J18" s="274"/>
      <c r="K18" s="274"/>
      <c r="L18" s="274"/>
      <c r="M18" s="274"/>
      <c r="N18" s="274"/>
      <c r="O18" s="274"/>
    </row>
    <row r="20" spans="1:15" ht="23.45">
      <c r="A20" s="274" t="s">
        <v>22</v>
      </c>
      <c r="B20" s="274"/>
      <c r="C20" s="274"/>
      <c r="D20" s="274"/>
      <c r="E20" s="274"/>
      <c r="F20" s="274"/>
      <c r="G20" s="274"/>
      <c r="H20" s="274"/>
      <c r="I20" s="274"/>
      <c r="J20" s="274"/>
      <c r="K20" s="274"/>
      <c r="L20" s="274"/>
      <c r="M20" s="274"/>
      <c r="N20" s="274"/>
      <c r="O20" s="274"/>
    </row>
    <row r="24" spans="1:15" ht="15" customHeight="1">
      <c r="A24" s="11"/>
      <c r="B24" s="11"/>
      <c r="C24" s="11"/>
      <c r="D24" s="11"/>
      <c r="E24" s="11"/>
      <c r="F24" s="11"/>
      <c r="G24" s="11"/>
      <c r="H24" s="11"/>
      <c r="I24" s="11"/>
      <c r="J24" s="11"/>
      <c r="K24" s="11"/>
      <c r="L24" s="11"/>
      <c r="M24" s="11"/>
    </row>
    <row r="26" spans="1:15" ht="17.45">
      <c r="A26" s="271"/>
      <c r="B26" s="271"/>
      <c r="C26" s="271"/>
      <c r="D26" s="271"/>
      <c r="E26" s="271"/>
      <c r="F26" s="271"/>
      <c r="G26" s="271"/>
      <c r="H26" s="271"/>
      <c r="I26" s="271"/>
      <c r="J26" s="271"/>
      <c r="K26" s="271"/>
      <c r="L26" s="271"/>
      <c r="M26" s="271"/>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2" t="s">
        <v>23</v>
      </c>
      <c r="B4" s="23"/>
      <c r="C4" s="23"/>
      <c r="D4" s="23"/>
    </row>
    <row r="5" spans="1:4" ht="39.75" customHeight="1">
      <c r="A5" s="275" t="s">
        <v>24</v>
      </c>
      <c r="B5" s="275"/>
      <c r="C5" s="275"/>
      <c r="D5" s="275"/>
    </row>
    <row r="6" spans="1:4">
      <c r="A6" s="24"/>
      <c r="B6" s="24"/>
      <c r="C6" s="24"/>
      <c r="D6" s="24"/>
    </row>
    <row r="7" spans="1:4" ht="15.6">
      <c r="A7" s="25" t="s">
        <v>25</v>
      </c>
      <c r="B7" s="24"/>
      <c r="C7" s="24"/>
      <c r="D7" s="24"/>
    </row>
    <row r="8" spans="1:4">
      <c r="A8" s="2" t="s">
        <v>26</v>
      </c>
      <c r="B8" s="276" t="s">
        <v>27</v>
      </c>
      <c r="C8" s="276"/>
      <c r="D8" s="24"/>
    </row>
    <row r="9" spans="1:4">
      <c r="A9" s="26"/>
      <c r="B9" s="277"/>
      <c r="C9" s="277"/>
      <c r="D9" s="24"/>
    </row>
    <row r="10" spans="1:4">
      <c r="A10" s="24"/>
      <c r="B10" s="24"/>
      <c r="C10" s="24"/>
      <c r="D10" s="24"/>
    </row>
    <row r="11" spans="1:4" ht="15.6">
      <c r="A11" s="25" t="s">
        <v>28</v>
      </c>
      <c r="B11" s="24"/>
      <c r="C11" s="24"/>
      <c r="D11" s="24"/>
    </row>
    <row r="12" spans="1:4">
      <c r="A12" s="2" t="s">
        <v>29</v>
      </c>
      <c r="B12" s="2" t="s">
        <v>30</v>
      </c>
      <c r="C12" s="2" t="s">
        <v>31</v>
      </c>
      <c r="D12" s="2" t="s">
        <v>32</v>
      </c>
    </row>
    <row r="13" spans="1:4">
      <c r="A13" s="27">
        <v>0.1</v>
      </c>
      <c r="B13" s="28">
        <v>44967</v>
      </c>
      <c r="C13" s="29" t="s">
        <v>33</v>
      </c>
      <c r="D13" s="29" t="s">
        <v>34</v>
      </c>
    </row>
    <row r="17" spans="1:4" ht="15.95" thickBot="1">
      <c r="A17" s="30" t="s">
        <v>35</v>
      </c>
      <c r="B17" s="24"/>
      <c r="C17" s="24"/>
      <c r="D17" s="24"/>
    </row>
    <row r="18" spans="1:4">
      <c r="A18" s="9" t="s">
        <v>36</v>
      </c>
      <c r="B18" s="31" t="s">
        <v>37</v>
      </c>
      <c r="C18" s="31" t="s">
        <v>26</v>
      </c>
      <c r="D18" s="31" t="s">
        <v>38</v>
      </c>
    </row>
    <row r="19" spans="1:4">
      <c r="A19" s="10">
        <v>0.1</v>
      </c>
      <c r="B19" s="8"/>
      <c r="C19" s="7"/>
      <c r="D19" s="7"/>
    </row>
    <row r="20" spans="1:4" ht="15.6">
      <c r="A20" s="30"/>
      <c r="B20" s="24"/>
      <c r="C20" s="24"/>
      <c r="D20" s="24"/>
    </row>
    <row r="21" spans="1:4" ht="15.95" thickBot="1">
      <c r="A21" s="30" t="s">
        <v>39</v>
      </c>
      <c r="B21" s="24"/>
      <c r="C21" s="24"/>
      <c r="D21" s="24"/>
    </row>
    <row r="22" spans="1:4">
      <c r="A22" s="9" t="s">
        <v>36</v>
      </c>
      <c r="B22" s="31" t="s">
        <v>37</v>
      </c>
      <c r="C22" s="31" t="s">
        <v>26</v>
      </c>
      <c r="D22" s="31"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78" t="s">
        <v>250</v>
      </c>
      <c r="C1" s="278"/>
      <c r="D1" s="278"/>
      <c r="E1" s="278"/>
      <c r="F1" s="278"/>
      <c r="I1" s="278" t="s">
        <v>251</v>
      </c>
      <c r="J1" s="278"/>
      <c r="K1" s="278"/>
      <c r="L1" s="278"/>
      <c r="M1" s="278"/>
      <c r="N1" s="279"/>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2" t="s">
        <v>359</v>
      </c>
    </row>
    <row r="5" spans="2:2">
      <c r="B5" s="33" t="s">
        <v>360</v>
      </c>
    </row>
    <row r="6" spans="2:2">
      <c r="B6" s="33" t="s">
        <v>16</v>
      </c>
    </row>
    <row r="7" spans="2:2">
      <c r="B7" s="33" t="s">
        <v>17</v>
      </c>
    </row>
    <row r="8" spans="2:2">
      <c r="B8" s="33" t="s">
        <v>361</v>
      </c>
    </row>
    <row r="9" spans="2:2">
      <c r="B9" s="33"/>
    </row>
    <row r="10" spans="2:2" s="34" customFormat="1"/>
    <row r="11" spans="2:2" ht="23.45">
      <c r="B11" s="32"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4" customFormat="1"/>
    <row r="30" spans="1:2" ht="23.45">
      <c r="B30" s="32" t="s">
        <v>16</v>
      </c>
    </row>
    <row r="32" spans="1:2">
      <c r="B32" t="s">
        <v>369</v>
      </c>
    </row>
    <row r="34" spans="2:9">
      <c r="B34" t="s">
        <v>370</v>
      </c>
    </row>
    <row r="36" spans="2:9">
      <c r="B36" t="s">
        <v>371</v>
      </c>
    </row>
    <row r="37" spans="2:9">
      <c r="B37" s="37" t="s">
        <v>372</v>
      </c>
      <c r="C37" s="285" t="s">
        <v>373</v>
      </c>
      <c r="D37" s="285"/>
      <c r="E37" s="285"/>
      <c r="F37" s="285"/>
      <c r="G37" s="285"/>
      <c r="H37" s="285"/>
      <c r="I37" s="285"/>
    </row>
    <row r="38" spans="2:9">
      <c r="B38" s="38" t="s">
        <v>374</v>
      </c>
      <c r="C38" s="280" t="s">
        <v>375</v>
      </c>
      <c r="D38" s="280"/>
      <c r="E38" s="280"/>
      <c r="F38" s="280"/>
      <c r="G38" s="280"/>
      <c r="H38" s="280"/>
      <c r="I38" s="280"/>
    </row>
    <row r="39" spans="2:9">
      <c r="B39" s="39" t="s">
        <v>254</v>
      </c>
      <c r="C39" s="284" t="s">
        <v>376</v>
      </c>
      <c r="D39" s="284"/>
      <c r="E39" s="284"/>
      <c r="F39" s="284"/>
      <c r="G39" s="284"/>
      <c r="H39" s="284"/>
      <c r="I39" s="284"/>
    </row>
    <row r="40" spans="2:9">
      <c r="B40" s="39" t="s">
        <v>377</v>
      </c>
      <c r="C40" s="284" t="s">
        <v>378</v>
      </c>
      <c r="D40" s="284"/>
      <c r="E40" s="284"/>
      <c r="F40" s="284"/>
      <c r="G40" s="284"/>
      <c r="H40" s="284"/>
      <c r="I40" s="284"/>
    </row>
    <row r="41" spans="2:9">
      <c r="B41" s="38" t="s">
        <v>379</v>
      </c>
      <c r="C41" s="284" t="s">
        <v>380</v>
      </c>
      <c r="D41" s="284"/>
      <c r="E41" s="284"/>
      <c r="F41" s="284"/>
      <c r="G41" s="284"/>
      <c r="H41" s="284"/>
      <c r="I41" s="284"/>
    </row>
    <row r="42" spans="2:9" ht="38.25" customHeight="1">
      <c r="B42" s="40" t="s">
        <v>381</v>
      </c>
      <c r="C42" s="284" t="s">
        <v>382</v>
      </c>
      <c r="D42" s="284"/>
      <c r="E42" s="284"/>
      <c r="F42" s="284"/>
      <c r="G42" s="284"/>
      <c r="H42" s="284"/>
      <c r="I42" s="284"/>
    </row>
    <row r="43" spans="2:9">
      <c r="B43" s="40" t="s">
        <v>379</v>
      </c>
      <c r="C43" s="284" t="s">
        <v>383</v>
      </c>
      <c r="D43" s="284"/>
      <c r="E43" s="284"/>
      <c r="F43" s="284"/>
      <c r="G43" s="284"/>
      <c r="H43" s="284"/>
      <c r="I43" s="284"/>
    </row>
    <row r="44" spans="2:9">
      <c r="B44" s="40" t="s">
        <v>384</v>
      </c>
      <c r="C44" s="283" t="s">
        <v>385</v>
      </c>
      <c r="D44" s="284"/>
      <c r="E44" s="284"/>
      <c r="F44" s="284"/>
      <c r="G44" s="284"/>
      <c r="H44" s="284"/>
      <c r="I44" s="284"/>
    </row>
    <row r="45" spans="2:9">
      <c r="B45" s="40" t="s">
        <v>253</v>
      </c>
      <c r="C45" s="283" t="s">
        <v>386</v>
      </c>
      <c r="D45" s="284"/>
      <c r="E45" s="284"/>
      <c r="F45" s="284"/>
      <c r="G45" s="284"/>
      <c r="H45" s="284"/>
      <c r="I45" s="284"/>
    </row>
    <row r="46" spans="2:9">
      <c r="B46" s="40" t="s">
        <v>387</v>
      </c>
      <c r="C46" s="283" t="s">
        <v>388</v>
      </c>
      <c r="D46" s="284"/>
      <c r="E46" s="284"/>
      <c r="F46" s="284"/>
      <c r="G46" s="284"/>
      <c r="H46" s="284"/>
      <c r="I46" s="284"/>
    </row>
    <row r="47" spans="2:9" ht="29.25" customHeight="1">
      <c r="B47" s="40" t="s">
        <v>389</v>
      </c>
      <c r="C47" s="286" t="s">
        <v>390</v>
      </c>
      <c r="D47" s="287"/>
      <c r="E47" s="287"/>
      <c r="F47" s="287"/>
      <c r="G47" s="287"/>
      <c r="H47" s="287"/>
      <c r="I47" s="283"/>
    </row>
    <row r="48" spans="2:9">
      <c r="B48" s="40" t="s">
        <v>391</v>
      </c>
      <c r="C48" s="284" t="s">
        <v>392</v>
      </c>
      <c r="D48" s="284"/>
      <c r="E48" s="284"/>
      <c r="F48" s="284"/>
      <c r="G48" s="284"/>
      <c r="H48" s="284"/>
      <c r="I48" s="284"/>
    </row>
    <row r="49" spans="2:9">
      <c r="B49" s="40" t="s">
        <v>8</v>
      </c>
      <c r="C49" s="284" t="s">
        <v>393</v>
      </c>
      <c r="D49" s="284"/>
      <c r="E49" s="284"/>
      <c r="F49" s="284"/>
      <c r="G49" s="284"/>
      <c r="H49" s="284"/>
      <c r="I49" s="284"/>
    </row>
    <row r="50" spans="2:9">
      <c r="B50" s="40" t="s">
        <v>394</v>
      </c>
      <c r="C50" s="284" t="s">
        <v>395</v>
      </c>
      <c r="D50" s="284"/>
      <c r="E50" s="284"/>
      <c r="F50" s="284"/>
      <c r="G50" s="284"/>
      <c r="H50" s="284"/>
      <c r="I50" s="284"/>
    </row>
    <row r="51" spans="2:9">
      <c r="B51" s="40" t="s">
        <v>396</v>
      </c>
      <c r="C51" s="284" t="s">
        <v>397</v>
      </c>
      <c r="D51" s="284"/>
      <c r="E51" s="284"/>
      <c r="F51" s="284"/>
      <c r="G51" s="284"/>
      <c r="H51" s="284"/>
      <c r="I51" s="284"/>
    </row>
    <row r="52" spans="2:9">
      <c r="B52" s="40" t="s">
        <v>398</v>
      </c>
      <c r="C52" s="284" t="s">
        <v>399</v>
      </c>
      <c r="D52" s="284"/>
      <c r="E52" s="284"/>
      <c r="F52" s="284"/>
      <c r="G52" s="284"/>
      <c r="H52" s="284"/>
      <c r="I52" s="284"/>
    </row>
    <row r="53" spans="2:9">
      <c r="B53" s="40" t="s">
        <v>400</v>
      </c>
      <c r="C53" s="284" t="s">
        <v>401</v>
      </c>
      <c r="D53" s="284"/>
      <c r="E53" s="284"/>
      <c r="F53" s="284"/>
      <c r="G53" s="284"/>
      <c r="H53" s="284"/>
      <c r="I53" s="284"/>
    </row>
    <row r="54" spans="2:9" ht="24.75" customHeight="1">
      <c r="B54" s="40" t="s">
        <v>402</v>
      </c>
      <c r="C54" s="284" t="s">
        <v>403</v>
      </c>
      <c r="D54" s="284"/>
      <c r="E54" s="284"/>
      <c r="F54" s="284"/>
      <c r="G54" s="284"/>
      <c r="H54" s="284"/>
      <c r="I54" s="284"/>
    </row>
    <row r="55" spans="2:9" ht="25.5" customHeight="1">
      <c r="B55" s="40" t="s">
        <v>404</v>
      </c>
      <c r="C55" s="284" t="s">
        <v>405</v>
      </c>
      <c r="D55" s="284"/>
      <c r="E55" s="284"/>
      <c r="F55" s="284"/>
      <c r="G55" s="284"/>
      <c r="H55" s="284"/>
      <c r="I55" s="284"/>
    </row>
    <row r="56" spans="2:9" ht="27" customHeight="1">
      <c r="B56" s="40" t="s">
        <v>406</v>
      </c>
      <c r="C56" s="284" t="s">
        <v>407</v>
      </c>
      <c r="D56" s="284"/>
      <c r="E56" s="284"/>
      <c r="F56" s="284"/>
      <c r="G56" s="284"/>
      <c r="H56" s="284"/>
      <c r="I56" s="284"/>
    </row>
    <row r="57" spans="2:9" ht="27" customHeight="1">
      <c r="B57" s="40" t="s">
        <v>408</v>
      </c>
      <c r="C57" s="284" t="s">
        <v>409</v>
      </c>
      <c r="D57" s="284"/>
      <c r="E57" s="284"/>
      <c r="F57" s="284"/>
      <c r="G57" s="284"/>
      <c r="H57" s="284"/>
      <c r="I57" s="284"/>
    </row>
    <row r="58" spans="2:9">
      <c r="B58" s="40" t="s">
        <v>410</v>
      </c>
      <c r="C58" s="284" t="s">
        <v>411</v>
      </c>
      <c r="D58" s="284"/>
      <c r="E58" s="284"/>
      <c r="F58" s="284"/>
      <c r="G58" s="284"/>
      <c r="H58" s="284"/>
      <c r="I58" s="284"/>
    </row>
    <row r="59" spans="2:9">
      <c r="B59" s="40" t="s">
        <v>412</v>
      </c>
      <c r="C59" s="284" t="s">
        <v>413</v>
      </c>
      <c r="D59" s="284"/>
      <c r="E59" s="284"/>
      <c r="F59" s="284"/>
      <c r="G59" s="284"/>
      <c r="H59" s="284"/>
      <c r="I59" s="284"/>
    </row>
    <row r="60" spans="2:9" ht="27.75" customHeight="1">
      <c r="B60" s="40" t="s">
        <v>414</v>
      </c>
      <c r="C60" s="284" t="s">
        <v>415</v>
      </c>
      <c r="D60" s="284"/>
      <c r="E60" s="284"/>
      <c r="F60" s="284"/>
      <c r="G60" s="284"/>
      <c r="H60" s="284"/>
      <c r="I60" s="284"/>
    </row>
    <row r="61" spans="2:9">
      <c r="B61" s="40" t="s">
        <v>416</v>
      </c>
      <c r="C61" s="284" t="s">
        <v>417</v>
      </c>
      <c r="D61" s="284"/>
      <c r="E61" s="284"/>
      <c r="F61" s="284"/>
      <c r="G61" s="284"/>
      <c r="H61" s="284"/>
      <c r="I61" s="284"/>
    </row>
    <row r="62" spans="2:9" ht="25.5" hidden="1" customHeight="1">
      <c r="B62" s="40" t="s">
        <v>418</v>
      </c>
      <c r="C62" s="286" t="s">
        <v>419</v>
      </c>
      <c r="D62" s="287"/>
      <c r="E62" s="287"/>
      <c r="F62" s="287"/>
      <c r="G62" s="287"/>
      <c r="H62" s="287"/>
      <c r="I62" s="283"/>
    </row>
    <row r="63" spans="2:9" ht="41.25" customHeight="1">
      <c r="B63" s="40" t="s">
        <v>420</v>
      </c>
      <c r="C63" s="284" t="s">
        <v>421</v>
      </c>
      <c r="D63" s="284"/>
      <c r="E63" s="284"/>
      <c r="F63" s="284"/>
      <c r="G63" s="284"/>
      <c r="H63" s="284"/>
      <c r="I63" s="284"/>
    </row>
    <row r="64" spans="2:9" ht="25.5" customHeight="1">
      <c r="B64" s="40" t="s">
        <v>422</v>
      </c>
      <c r="C64" s="284" t="s">
        <v>423</v>
      </c>
      <c r="D64" s="284"/>
      <c r="E64" s="284"/>
      <c r="F64" s="284"/>
      <c r="G64" s="284"/>
      <c r="H64" s="284"/>
      <c r="I64" s="284"/>
    </row>
    <row r="65" spans="2:9">
      <c r="B65" s="41" t="s">
        <v>424</v>
      </c>
      <c r="C65" s="284"/>
      <c r="D65" s="284"/>
      <c r="E65" s="284"/>
      <c r="F65" s="284"/>
      <c r="G65" s="284"/>
      <c r="H65" s="284"/>
      <c r="I65" s="284"/>
    </row>
    <row r="66" spans="2:9">
      <c r="B66" s="36"/>
    </row>
    <row r="67" spans="2:9" s="34" customFormat="1"/>
    <row r="68" spans="2:9" ht="23.45">
      <c r="B68" s="32"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7" t="s">
        <v>372</v>
      </c>
      <c r="C79" s="285" t="s">
        <v>373</v>
      </c>
      <c r="D79" s="285"/>
      <c r="E79" s="285"/>
      <c r="F79" s="285"/>
      <c r="G79" s="285"/>
      <c r="H79" s="285"/>
      <c r="I79" s="285"/>
    </row>
    <row r="80" spans="2:9">
      <c r="B80" s="40" t="s">
        <v>431</v>
      </c>
      <c r="C80" s="280" t="s">
        <v>432</v>
      </c>
      <c r="D80" s="280"/>
      <c r="E80" s="280"/>
      <c r="F80" s="280"/>
      <c r="G80" s="280"/>
      <c r="H80" s="280"/>
      <c r="I80" s="280"/>
    </row>
    <row r="81" spans="2:9" ht="12.75" customHeight="1">
      <c r="B81" s="40" t="s">
        <v>254</v>
      </c>
      <c r="C81" s="280" t="s">
        <v>433</v>
      </c>
      <c r="D81" s="280"/>
      <c r="E81" s="280"/>
      <c r="F81" s="280"/>
      <c r="G81" s="280"/>
      <c r="H81" s="280"/>
      <c r="I81" s="280"/>
    </row>
    <row r="82" spans="2:9" ht="30" customHeight="1">
      <c r="B82" s="40" t="s">
        <v>434</v>
      </c>
      <c r="C82" s="280" t="s">
        <v>435</v>
      </c>
      <c r="D82" s="280"/>
      <c r="E82" s="280"/>
      <c r="F82" s="280"/>
      <c r="G82" s="280"/>
      <c r="H82" s="280"/>
      <c r="I82" s="280"/>
    </row>
    <row r="83" spans="2:9" ht="30" customHeight="1">
      <c r="B83" s="40" t="s">
        <v>436</v>
      </c>
      <c r="C83" s="280" t="s">
        <v>437</v>
      </c>
      <c r="D83" s="280"/>
      <c r="E83" s="280"/>
      <c r="F83" s="280"/>
      <c r="G83" s="280"/>
      <c r="H83" s="280"/>
      <c r="I83" s="280"/>
    </row>
    <row r="84" spans="2:9">
      <c r="B84" s="40" t="s">
        <v>379</v>
      </c>
      <c r="C84" s="280" t="s">
        <v>438</v>
      </c>
      <c r="D84" s="280"/>
      <c r="E84" s="280"/>
      <c r="F84" s="280"/>
      <c r="G84" s="280"/>
      <c r="H84" s="280"/>
      <c r="I84" s="280"/>
    </row>
    <row r="85" spans="2:9" ht="30" customHeight="1">
      <c r="B85" s="40" t="s">
        <v>439</v>
      </c>
      <c r="C85" s="280" t="s">
        <v>440</v>
      </c>
      <c r="D85" s="280"/>
      <c r="E85" s="280"/>
      <c r="F85" s="280"/>
      <c r="G85" s="280"/>
      <c r="H85" s="280"/>
      <c r="I85" s="280"/>
    </row>
    <row r="86" spans="2:9">
      <c r="B86" s="40" t="s">
        <v>253</v>
      </c>
      <c r="C86" s="283" t="s">
        <v>386</v>
      </c>
      <c r="D86" s="284"/>
      <c r="E86" s="284"/>
      <c r="F86" s="284"/>
      <c r="G86" s="284"/>
      <c r="H86" s="284"/>
      <c r="I86" s="284"/>
    </row>
    <row r="87" spans="2:9" ht="26.25" customHeight="1">
      <c r="B87" s="40" t="s">
        <v>441</v>
      </c>
      <c r="C87" s="280" t="s">
        <v>442</v>
      </c>
      <c r="D87" s="280"/>
      <c r="E87" s="280"/>
      <c r="F87" s="280"/>
      <c r="G87" s="280"/>
      <c r="H87" s="280"/>
      <c r="I87" s="280"/>
    </row>
    <row r="88" spans="2:9" ht="26.25" customHeight="1">
      <c r="B88" s="40" t="s">
        <v>443</v>
      </c>
      <c r="C88" s="280" t="s">
        <v>444</v>
      </c>
      <c r="D88" s="280"/>
      <c r="E88" s="280"/>
      <c r="F88" s="280"/>
      <c r="G88" s="280"/>
      <c r="H88" s="280"/>
      <c r="I88" s="280"/>
    </row>
    <row r="89" spans="2:9" ht="27.75" customHeight="1">
      <c r="B89" s="40" t="s">
        <v>445</v>
      </c>
      <c r="C89" s="280" t="s">
        <v>446</v>
      </c>
      <c r="D89" s="280"/>
      <c r="E89" s="280"/>
      <c r="F89" s="280"/>
      <c r="G89" s="280"/>
      <c r="H89" s="280"/>
      <c r="I89" s="280"/>
    </row>
    <row r="90" spans="2:9" ht="54.75" customHeight="1">
      <c r="B90" s="40" t="s">
        <v>447</v>
      </c>
      <c r="C90" s="280" t="s">
        <v>448</v>
      </c>
      <c r="D90" s="280"/>
      <c r="E90" s="280"/>
      <c r="F90" s="280"/>
      <c r="G90" s="280"/>
      <c r="H90" s="280"/>
      <c r="I90" s="280"/>
    </row>
    <row r="91" spans="2:9" ht="33" customHeight="1">
      <c r="B91" s="40" t="s">
        <v>449</v>
      </c>
      <c r="C91" s="280" t="s">
        <v>450</v>
      </c>
      <c r="D91" s="280"/>
      <c r="E91" s="280"/>
      <c r="F91" s="280"/>
      <c r="G91" s="280"/>
      <c r="H91" s="280"/>
      <c r="I91" s="280"/>
    </row>
    <row r="92" spans="2:9">
      <c r="B92" s="40" t="s">
        <v>451</v>
      </c>
      <c r="C92" s="280" t="s">
        <v>452</v>
      </c>
      <c r="D92" s="280"/>
      <c r="E92" s="280"/>
      <c r="F92" s="280"/>
      <c r="G92" s="280"/>
      <c r="H92" s="280"/>
      <c r="I92" s="280"/>
    </row>
    <row r="93" spans="2:9" ht="30.75" customHeight="1">
      <c r="B93" s="40" t="s">
        <v>255</v>
      </c>
      <c r="C93" s="280" t="s">
        <v>453</v>
      </c>
      <c r="D93" s="280"/>
      <c r="E93" s="280"/>
      <c r="F93" s="280"/>
      <c r="G93" s="280"/>
      <c r="H93" s="280"/>
      <c r="I93" s="280"/>
    </row>
    <row r="94" spans="2:9" ht="30.75" customHeight="1">
      <c r="B94" s="40" t="s">
        <v>454</v>
      </c>
      <c r="C94" s="280" t="s">
        <v>455</v>
      </c>
      <c r="D94" s="280"/>
      <c r="E94" s="280"/>
      <c r="F94" s="280"/>
      <c r="G94" s="280"/>
      <c r="H94" s="280"/>
      <c r="I94" s="280"/>
    </row>
    <row r="99" spans="2:11" ht="23.45">
      <c r="B99" s="32" t="s">
        <v>361</v>
      </c>
    </row>
    <row r="101" spans="2:11">
      <c r="B101" t="s">
        <v>456</v>
      </c>
    </row>
    <row r="103" spans="2:11">
      <c r="B103" t="s">
        <v>457</v>
      </c>
    </row>
    <row r="104" spans="2:11">
      <c r="B104" t="s">
        <v>458</v>
      </c>
    </row>
    <row r="106" spans="2:11">
      <c r="B106" t="s">
        <v>459</v>
      </c>
      <c r="K106" t="s">
        <v>460</v>
      </c>
    </row>
    <row r="107" spans="2:11">
      <c r="B107" s="6" t="s">
        <v>372</v>
      </c>
      <c r="C107" s="282" t="s">
        <v>373</v>
      </c>
      <c r="D107" s="282"/>
      <c r="E107" s="282"/>
      <c r="F107" s="282"/>
      <c r="G107" s="282"/>
      <c r="H107" s="282"/>
      <c r="I107" s="282"/>
    </row>
    <row r="108" spans="2:11" ht="30.75" customHeight="1">
      <c r="B108" s="35" t="s">
        <v>461</v>
      </c>
      <c r="C108" s="281" t="s">
        <v>462</v>
      </c>
      <c r="D108" s="281"/>
      <c r="E108" s="281"/>
      <c r="F108" s="281"/>
      <c r="G108" s="281"/>
      <c r="H108" s="281"/>
      <c r="I108" s="281"/>
    </row>
    <row r="109" spans="2:11" ht="21.75" customHeight="1">
      <c r="B109" s="35" t="s">
        <v>463</v>
      </c>
      <c r="C109" s="281" t="s">
        <v>464</v>
      </c>
      <c r="D109" s="281"/>
      <c r="E109" s="281"/>
      <c r="F109" s="281"/>
      <c r="G109" s="281"/>
      <c r="H109" s="281"/>
      <c r="I109" s="281"/>
    </row>
    <row r="110" spans="2:11" ht="21" customHeight="1">
      <c r="B110" s="35" t="s">
        <v>465</v>
      </c>
      <c r="C110" s="281" t="s">
        <v>466</v>
      </c>
      <c r="D110" s="281"/>
      <c r="E110" s="281"/>
      <c r="F110" s="281"/>
      <c r="G110" s="281"/>
      <c r="H110" s="281"/>
      <c r="I110" s="281"/>
    </row>
    <row r="111" spans="2:11" ht="26.25" customHeight="1">
      <c r="B111" s="35" t="s">
        <v>467</v>
      </c>
      <c r="C111" s="281" t="s">
        <v>468</v>
      </c>
      <c r="D111" s="281"/>
      <c r="E111" s="281"/>
      <c r="F111" s="281"/>
      <c r="G111" s="281"/>
      <c r="H111" s="281"/>
      <c r="I111" s="281"/>
    </row>
    <row r="112" spans="2:11" ht="21" customHeight="1">
      <c r="B112" s="35" t="s">
        <v>469</v>
      </c>
      <c r="C112" s="281" t="s">
        <v>470</v>
      </c>
      <c r="D112" s="281"/>
      <c r="E112" s="281"/>
      <c r="F112" s="281"/>
      <c r="G112" s="281"/>
      <c r="H112" s="281"/>
      <c r="I112" s="281"/>
    </row>
    <row r="113" spans="2:11" ht="21.75" customHeight="1">
      <c r="B113" s="35" t="s">
        <v>471</v>
      </c>
      <c r="C113" s="281" t="s">
        <v>472</v>
      </c>
      <c r="D113" s="281"/>
      <c r="E113" s="281"/>
      <c r="F113" s="281"/>
      <c r="G113" s="281"/>
      <c r="H113" s="281"/>
      <c r="I113" s="281"/>
    </row>
    <row r="114" spans="2:11" ht="33" customHeight="1">
      <c r="B114" s="35" t="s">
        <v>473</v>
      </c>
      <c r="C114" s="281" t="s">
        <v>474</v>
      </c>
      <c r="D114" s="281"/>
      <c r="E114" s="281"/>
      <c r="F114" s="281"/>
      <c r="G114" s="281"/>
      <c r="H114" s="281"/>
      <c r="I114" s="281"/>
    </row>
    <row r="122" spans="2:11">
      <c r="B122" t="s">
        <v>475</v>
      </c>
      <c r="K122" t="s">
        <v>460</v>
      </c>
    </row>
    <row r="123" spans="2:11">
      <c r="B123" s="6" t="s">
        <v>372</v>
      </c>
      <c r="C123" s="282" t="s">
        <v>373</v>
      </c>
      <c r="D123" s="282"/>
      <c r="E123" s="282"/>
      <c r="F123" s="282"/>
      <c r="G123" s="282"/>
      <c r="H123" s="282"/>
      <c r="I123" s="282"/>
    </row>
    <row r="124" spans="2:11">
      <c r="B124" s="35" t="s">
        <v>471</v>
      </c>
      <c r="C124" s="281" t="s">
        <v>476</v>
      </c>
      <c r="D124" s="281"/>
      <c r="E124" s="281"/>
      <c r="F124" s="281"/>
      <c r="G124" s="281"/>
      <c r="H124" s="281"/>
      <c r="I124" s="281"/>
    </row>
    <row r="125" spans="2:11">
      <c r="B125" s="35" t="s">
        <v>477</v>
      </c>
      <c r="C125" s="281" t="s">
        <v>478</v>
      </c>
      <c r="D125" s="281"/>
      <c r="E125" s="281"/>
      <c r="F125" s="281"/>
      <c r="G125" s="281"/>
      <c r="H125" s="281"/>
      <c r="I125" s="281"/>
    </row>
    <row r="126" spans="2:11" ht="55.5" customHeight="1">
      <c r="B126" s="35" t="s">
        <v>479</v>
      </c>
      <c r="C126" s="281" t="s">
        <v>480</v>
      </c>
      <c r="D126" s="281"/>
      <c r="E126" s="281"/>
      <c r="F126" s="281"/>
      <c r="G126" s="281"/>
      <c r="H126" s="281"/>
      <c r="I126" s="281"/>
    </row>
    <row r="127" spans="2:11">
      <c r="B127" s="35" t="s">
        <v>481</v>
      </c>
      <c r="C127" s="281" t="s">
        <v>482</v>
      </c>
      <c r="D127" s="281"/>
      <c r="E127" s="281"/>
      <c r="F127" s="281"/>
      <c r="G127" s="281"/>
      <c r="H127" s="281"/>
      <c r="I127" s="281"/>
    </row>
    <row r="128" spans="2:11">
      <c r="B128" s="35" t="s">
        <v>483</v>
      </c>
      <c r="C128" s="281" t="s">
        <v>484</v>
      </c>
      <c r="D128" s="281"/>
      <c r="E128" s="281"/>
      <c r="F128" s="281"/>
      <c r="G128" s="281"/>
      <c r="H128" s="281"/>
      <c r="I128" s="281"/>
    </row>
    <row r="129" spans="2:11">
      <c r="B129" s="35" t="s">
        <v>485</v>
      </c>
      <c r="C129" s="281" t="s">
        <v>486</v>
      </c>
      <c r="D129" s="281"/>
      <c r="E129" s="281"/>
      <c r="F129" s="281"/>
      <c r="G129" s="281"/>
      <c r="H129" s="281"/>
      <c r="I129" s="281"/>
    </row>
    <row r="130" spans="2:11">
      <c r="B130" s="35" t="s">
        <v>487</v>
      </c>
      <c r="C130" s="281" t="s">
        <v>488</v>
      </c>
      <c r="D130" s="281"/>
      <c r="E130" s="281"/>
      <c r="F130" s="281"/>
      <c r="G130" s="281"/>
      <c r="H130" s="281"/>
      <c r="I130" s="281"/>
    </row>
    <row r="131" spans="2:11" ht="12.75" customHeight="1">
      <c r="B131" s="35" t="s">
        <v>489</v>
      </c>
      <c r="C131" s="281" t="s">
        <v>490</v>
      </c>
      <c r="D131" s="281"/>
      <c r="E131" s="281"/>
      <c r="F131" s="281"/>
      <c r="G131" s="281"/>
      <c r="H131" s="281"/>
      <c r="I131" s="281"/>
    </row>
    <row r="132" spans="2:11" ht="12.75" customHeight="1">
      <c r="B132" s="35" t="s">
        <v>491</v>
      </c>
      <c r="C132" s="281" t="s">
        <v>492</v>
      </c>
      <c r="D132" s="281"/>
      <c r="E132" s="281"/>
      <c r="F132" s="281"/>
      <c r="G132" s="281"/>
      <c r="H132" s="281"/>
      <c r="I132" s="281"/>
    </row>
    <row r="133" spans="2:11" ht="12.75" customHeight="1">
      <c r="B133" s="35" t="s">
        <v>493</v>
      </c>
      <c r="C133" s="281" t="s">
        <v>494</v>
      </c>
      <c r="D133" s="281"/>
      <c r="E133" s="281"/>
      <c r="F133" s="281"/>
      <c r="G133" s="281"/>
      <c r="H133" s="281"/>
      <c r="I133" s="281"/>
    </row>
    <row r="134" spans="2:11" ht="12.75" customHeight="1">
      <c r="B134" s="35" t="s">
        <v>495</v>
      </c>
      <c r="C134" s="281" t="s">
        <v>496</v>
      </c>
      <c r="D134" s="281"/>
      <c r="E134" s="281"/>
      <c r="F134" s="281"/>
      <c r="G134" s="281"/>
      <c r="H134" s="281"/>
      <c r="I134" s="281"/>
    </row>
    <row r="135" spans="2:11" ht="12.75" customHeight="1">
      <c r="B135" s="35" t="s">
        <v>497</v>
      </c>
      <c r="C135" s="281" t="s">
        <v>498</v>
      </c>
      <c r="D135" s="281"/>
      <c r="E135" s="281"/>
      <c r="F135" s="281"/>
      <c r="G135" s="281"/>
      <c r="H135" s="281"/>
      <c r="I135" s="281"/>
    </row>
    <row r="136" spans="2:11">
      <c r="B136" s="35" t="s">
        <v>391</v>
      </c>
      <c r="C136" s="281" t="s">
        <v>499</v>
      </c>
      <c r="D136" s="281"/>
      <c r="E136" s="281"/>
      <c r="F136" s="281"/>
      <c r="G136" s="281"/>
      <c r="H136" s="281"/>
      <c r="I136" s="281"/>
    </row>
    <row r="141" spans="2:11">
      <c r="B141" t="s">
        <v>500</v>
      </c>
    </row>
    <row r="142" spans="2:11">
      <c r="B142" t="s">
        <v>501</v>
      </c>
      <c r="K142" t="s">
        <v>460</v>
      </c>
    </row>
    <row r="143" spans="2:11">
      <c r="B143" s="6" t="s">
        <v>372</v>
      </c>
      <c r="C143" s="282" t="s">
        <v>373</v>
      </c>
      <c r="D143" s="282"/>
      <c r="E143" s="282"/>
      <c r="F143" s="282"/>
      <c r="G143" s="282"/>
      <c r="H143" s="282"/>
      <c r="I143" s="282"/>
    </row>
    <row r="144" spans="2:11">
      <c r="B144" s="35" t="s">
        <v>502</v>
      </c>
      <c r="C144" s="281" t="s">
        <v>503</v>
      </c>
      <c r="D144" s="281"/>
      <c r="E144" s="281"/>
      <c r="F144" s="281"/>
      <c r="G144" s="281"/>
      <c r="H144" s="281"/>
      <c r="I144" s="281"/>
    </row>
    <row r="145" spans="2:9" ht="33" customHeight="1">
      <c r="B145" s="35" t="s">
        <v>504</v>
      </c>
      <c r="C145" s="281" t="s">
        <v>505</v>
      </c>
      <c r="D145" s="281"/>
      <c r="E145" s="281"/>
      <c r="F145" s="281"/>
      <c r="G145" s="281"/>
      <c r="H145" s="281"/>
      <c r="I145" s="281"/>
    </row>
    <row r="146" spans="2:9" ht="32.25" customHeight="1">
      <c r="B146" s="35" t="s">
        <v>506</v>
      </c>
      <c r="C146" s="281" t="s">
        <v>507</v>
      </c>
      <c r="D146" s="281"/>
      <c r="E146" s="281"/>
      <c r="F146" s="281"/>
      <c r="G146" s="281"/>
      <c r="H146" s="281"/>
      <c r="I146" s="281"/>
    </row>
    <row r="147" spans="2:9" ht="12.75" customHeight="1">
      <c r="B147" s="35" t="s">
        <v>439</v>
      </c>
      <c r="C147" s="281" t="s">
        <v>508</v>
      </c>
      <c r="D147" s="281"/>
      <c r="E147" s="281"/>
      <c r="F147" s="281"/>
      <c r="G147" s="281"/>
      <c r="H147" s="281"/>
      <c r="I147" s="281"/>
    </row>
    <row r="148" spans="2:9">
      <c r="B148" s="35" t="s">
        <v>509</v>
      </c>
      <c r="C148" s="281" t="s">
        <v>510</v>
      </c>
      <c r="D148" s="281"/>
      <c r="E148" s="281"/>
      <c r="F148" s="281"/>
      <c r="G148" s="281"/>
      <c r="H148" s="281"/>
      <c r="I148" s="281"/>
    </row>
    <row r="149" spans="2:9">
      <c r="B149" s="35" t="s">
        <v>254</v>
      </c>
      <c r="C149" s="281" t="s">
        <v>511</v>
      </c>
      <c r="D149" s="281"/>
      <c r="E149" s="281"/>
      <c r="F149" s="281"/>
      <c r="G149" s="281"/>
      <c r="H149" s="281"/>
      <c r="I149" s="281"/>
    </row>
    <row r="150" spans="2:9" ht="12.75" customHeight="1">
      <c r="B150" s="35" t="s">
        <v>431</v>
      </c>
      <c r="C150" s="281" t="s">
        <v>512</v>
      </c>
      <c r="D150" s="281"/>
      <c r="E150" s="281"/>
      <c r="F150" s="281"/>
      <c r="G150" s="281"/>
      <c r="H150" s="281"/>
      <c r="I150" s="281"/>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49" t="s">
        <v>523</v>
      </c>
    </row>
    <row r="15" spans="1:1">
      <c r="A15" s="49" t="s">
        <v>524</v>
      </c>
    </row>
    <row r="16" spans="1:1">
      <c r="A16" s="49" t="s">
        <v>525</v>
      </c>
    </row>
    <row r="17" spans="1:1">
      <c r="A17" s="49" t="s">
        <v>526</v>
      </c>
    </row>
    <row r="18" spans="1:1">
      <c r="A18" s="49" t="s">
        <v>527</v>
      </c>
    </row>
    <row r="19" spans="1:1">
      <c r="A19" s="49" t="s">
        <v>528</v>
      </c>
    </row>
    <row r="20" spans="1:1">
      <c r="A20" s="49" t="s">
        <v>529</v>
      </c>
    </row>
    <row r="21" spans="1:1">
      <c r="A21" s="49" t="s">
        <v>530</v>
      </c>
    </row>
    <row r="22" spans="1:1">
      <c r="A22" s="49"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17"/>
  <sheetViews>
    <sheetView topLeftCell="A4" workbookViewId="0">
      <selection activeCell="C12" sqref="C12"/>
    </sheetView>
  </sheetViews>
  <sheetFormatPr defaultRowHeight="12.75" customHeight="1"/>
  <cols>
    <col min="1" max="1" width="18.85546875" style="54" customWidth="1"/>
    <col min="2" max="3" width="20.5703125" customWidth="1"/>
    <col min="4" max="4" width="8.28515625" bestFit="1" customWidth="1"/>
    <col min="5" max="5" width="69.28515625" style="57" customWidth="1"/>
  </cols>
  <sheetData>
    <row r="1" spans="1:5" ht="12.95">
      <c r="A1" s="50" t="s">
        <v>37</v>
      </c>
      <c r="B1" s="51" t="s">
        <v>532</v>
      </c>
      <c r="C1" s="51" t="s">
        <v>36</v>
      </c>
      <c r="D1" s="51" t="s">
        <v>533</v>
      </c>
      <c r="E1" s="55" t="s">
        <v>534</v>
      </c>
    </row>
    <row r="2" spans="1:5" ht="39.75" customHeight="1">
      <c r="A2" s="52">
        <v>45302</v>
      </c>
      <c r="B2" s="53" t="s">
        <v>535</v>
      </c>
      <c r="C2" s="53"/>
      <c r="D2" s="53"/>
      <c r="E2" s="56" t="s">
        <v>536</v>
      </c>
    </row>
    <row r="3" spans="1:5" ht="39.75" customHeight="1">
      <c r="A3" s="52">
        <v>45315</v>
      </c>
      <c r="B3" s="53" t="s">
        <v>535</v>
      </c>
      <c r="C3" s="53" t="s">
        <v>537</v>
      </c>
      <c r="D3" s="53"/>
      <c r="E3" s="56" t="s">
        <v>538</v>
      </c>
    </row>
    <row r="4" spans="1:5" ht="89.25" customHeight="1">
      <c r="A4" s="58">
        <v>45322</v>
      </c>
      <c r="B4" s="59" t="s">
        <v>535</v>
      </c>
      <c r="C4" s="59" t="s">
        <v>537</v>
      </c>
      <c r="D4" s="59"/>
      <c r="E4" s="60" t="s">
        <v>539</v>
      </c>
    </row>
    <row r="5" spans="1:5" ht="136.5" customHeight="1">
      <c r="A5" s="52">
        <v>45336</v>
      </c>
      <c r="B5" s="53" t="s">
        <v>540</v>
      </c>
      <c r="C5" s="53" t="s">
        <v>541</v>
      </c>
      <c r="D5" s="53"/>
      <c r="E5" s="56" t="s">
        <v>542</v>
      </c>
    </row>
    <row r="6" spans="1:5" ht="12.95">
      <c r="A6" s="52">
        <v>45371</v>
      </c>
      <c r="B6" s="53" t="s">
        <v>543</v>
      </c>
      <c r="C6" s="53" t="s">
        <v>544</v>
      </c>
      <c r="D6" s="53"/>
      <c r="E6" s="56" t="s">
        <v>545</v>
      </c>
    </row>
    <row r="7" spans="1:5" ht="66.75" customHeight="1">
      <c r="A7" s="58">
        <v>45404</v>
      </c>
      <c r="B7" s="59" t="s">
        <v>535</v>
      </c>
      <c r="C7" s="59" t="s">
        <v>546</v>
      </c>
      <c r="D7" s="59"/>
      <c r="E7" s="60" t="s">
        <v>547</v>
      </c>
    </row>
    <row r="8" spans="1:5" ht="12.75" customHeight="1">
      <c r="A8" s="52">
        <v>45433</v>
      </c>
      <c r="B8" s="53" t="s">
        <v>548</v>
      </c>
      <c r="C8" s="53" t="s">
        <v>549</v>
      </c>
      <c r="D8" s="53"/>
      <c r="E8" s="56" t="s">
        <v>550</v>
      </c>
    </row>
    <row r="9" spans="1:5" ht="12.75" customHeight="1">
      <c r="A9" s="58">
        <v>45433</v>
      </c>
      <c r="B9" s="59" t="s">
        <v>548</v>
      </c>
      <c r="C9" s="59" t="s">
        <v>549</v>
      </c>
      <c r="D9" s="59"/>
      <c r="E9" s="60" t="s">
        <v>551</v>
      </c>
    </row>
    <row r="10" spans="1:5" ht="25.5" customHeight="1">
      <c r="A10" s="58">
        <v>45434</v>
      </c>
      <c r="B10" s="59" t="s">
        <v>552</v>
      </c>
      <c r="C10" s="67">
        <v>0.5</v>
      </c>
      <c r="D10" s="59"/>
      <c r="E10" s="60" t="s">
        <v>553</v>
      </c>
    </row>
    <row r="11" spans="1:5" ht="12.75" customHeight="1">
      <c r="A11" s="64">
        <v>45443</v>
      </c>
      <c r="B11" s="65" t="s">
        <v>554</v>
      </c>
      <c r="C11" s="65" t="s">
        <v>555</v>
      </c>
      <c r="D11" s="65"/>
      <c r="E11" s="65" t="s">
        <v>556</v>
      </c>
    </row>
    <row r="12" spans="1:5" ht="12.75" customHeight="1">
      <c r="A12" s="64">
        <v>45443</v>
      </c>
      <c r="B12" s="65" t="s">
        <v>554</v>
      </c>
      <c r="C12" s="65" t="s">
        <v>555</v>
      </c>
      <c r="D12" s="65"/>
      <c r="E12" s="66" t="s">
        <v>557</v>
      </c>
    </row>
    <row r="13" spans="1:5" ht="12.75" customHeight="1">
      <c r="A13" s="52">
        <v>45456</v>
      </c>
      <c r="B13" s="53" t="s">
        <v>554</v>
      </c>
      <c r="C13" s="53" t="s">
        <v>558</v>
      </c>
      <c r="D13" s="53"/>
      <c r="E13" s="56" t="s">
        <v>559</v>
      </c>
    </row>
    <row r="14" spans="1:5" ht="12.75" customHeight="1">
      <c r="A14" s="58">
        <v>45498</v>
      </c>
      <c r="B14" s="59" t="s">
        <v>560</v>
      </c>
      <c r="C14" s="59" t="s">
        <v>561</v>
      </c>
      <c r="D14" s="59"/>
      <c r="E14" s="60" t="s">
        <v>562</v>
      </c>
    </row>
    <row r="15" spans="1:5" ht="12.75" customHeight="1">
      <c r="A15" s="58">
        <v>45523</v>
      </c>
      <c r="B15" s="59" t="s">
        <v>560</v>
      </c>
      <c r="C15" s="59" t="s">
        <v>563</v>
      </c>
      <c r="D15" s="59"/>
      <c r="E15" s="60" t="s">
        <v>564</v>
      </c>
    </row>
    <row r="16" spans="1:5" ht="12.75" customHeight="1">
      <c r="A16" s="52">
        <v>45524</v>
      </c>
      <c r="B16" s="53" t="s">
        <v>560</v>
      </c>
      <c r="C16" s="53" t="s">
        <v>563</v>
      </c>
      <c r="D16" s="53"/>
      <c r="E16" s="56" t="s">
        <v>565</v>
      </c>
    </row>
    <row r="17" spans="1:5" ht="12.75" customHeight="1">
      <c r="A17" s="54">
        <v>45544</v>
      </c>
      <c r="B17" t="s">
        <v>554</v>
      </c>
      <c r="C17" t="s">
        <v>566</v>
      </c>
      <c r="E17" s="57" t="s">
        <v>567</v>
      </c>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MHHS-DEL2163</Doc_x0020_Number>
    <V xmlns="3333897b-ac89-48f6-a1d8-b7f0e78cfc78">0.8.2</V>
    <Archive xmlns="3333897b-ac89-48f6-a1d8-b7f0e78cfc78">false</Archive>
    <SubType xmlns="3333897b-ac89-48f6-a1d8-b7f0e78cfc78">Approach and Plan</SubType>
    <Shortname xmlns="3333897b-ac89-48f6-a1d8-b7f0e78cfc78">SITFTS-ST0032 Settling Clock Changes v0.8.2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3.xml>��< ? x m l   v e r s i o n = " 1 . 0 "   e n c o d i n g = " U T F - 1 6 " ? > < G e m i n i   x m l n s = " h t t p : / / g e m i n i / p i v o t c u s t o m i z a t i o n / T a b l e O r d e r " > < C u s t o m C o n t e n t > < ! [ C D A T A [ T e s t S c e n a r i o M a p p i n g , L i s t T e s t C a s e s ] ] > < / C u s t o m C o n t e n t > < / G e m i n i > 
</file>

<file path=customXml/item14.xml>��< ? x m l   v e r s i o n = " 1 . 0 "   e n c o d i n g = " U T F - 1 6 " ? > < G e m i n i   x m l n s = " h t t p : / / g e m i n i / p i v o t c u s t o m i z a t i o n / S a n d b o x N o n E m p t y " > < C u s t o m C o n t e n t > < ! [ C D A T A [ 1 ] ] > < / C u s t o m C o n t e n t > < / G e m i n i > 
</file>

<file path=customXml/item15.xml>��< ? x m l   v e r s i o n = " 1 . 0 "   e n c o d i n g = " U T F - 1 6 " ? > < G e m i n i   x m l n s = " h t t p : / / g e m i n i / p i v o t c u s t o m i z a t i o n / S h o w I m p l i c i t M e a s u r e s " > < C u s t o m C o n t e n t > < ! [ C D A T A [ F a l s e ] ] > < / C u s t o m C o n t e n t > < / G e m i n i > 
</file>

<file path=customXml/item16.xml>��< ? x m l   v e r s i o n = " 1 . 0 "   e n c o d i n g = " U T F - 1 6 " ? > < G e m i n i   x m l n s = " h t t p : / / g e m i n i / p i v o t c u s t o m i z a t i o n / M a n u a l C a l c M o d e " > < C u s t o m C o n t e n t > < ! [ C D A T A [ F a l s e ] ] > < / C u s t o m C o n t e n t > < / G e m i n i > 
</file>

<file path=customXml/item17.xml>��< ? x m l   v e r s i o n = " 1 . 0 "   e n c o d i n g = " U T F - 1 6 " ? > < G e m i n i   x m l n s = " h t t p : / / g e m i n i / p i v o t c u s t o m i z a t i o n / I s S a n d b o x E m b e d d e d " > < C u s t o m C o n t e n t > < ! [ C D A T A [ y e s ] ] > < / C u s t o m C o n t e n t > < / G e m i n i > 
</file>

<file path=customXml/item18.xml>��< ? x m l   v e r s i o n = " 1 . 0 "   e n c o d i n g = " U T F - 1 6 " ? > < G e m i n i   x m l n s = " h t t p : / / g e m i n i / p i v o t c u s t o m i z a t i o n / C l i e n t W i n d o w X M L " > < C u s t o m C o n t e n t > < ! [ C D A T A [ L i s t T e s t C a s e s ] ] > < / C u s t o m C o n t e n t > < / G e m i n i > 
</file>

<file path=customXml/item19.xml><?xml version="1.0" encoding="utf-8"?>
<?mso-contentType ?>
<FormTemplates xmlns="http://schemas.microsoft.com/sharepoint/v3/contenttype/forms">
  <Display>DocumentLibraryForm</Display>
  <Edit>DocumentLibraryForm</Edit>
  <New>DocumentLibraryForm</New>
</FormTemplates>
</file>

<file path=customXml/item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0.xml><?xml version="1.0" encoding="utf-8"?>
<LongProperties xmlns="http://schemas.microsoft.com/office/2006/metadata/longProperties"/>
</file>

<file path=customXml/item2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9b960e724774d579b0231bdb15141a8">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3ebc8d68c3e6dea573b03b7102f670bd"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G e m i n i   x m l n s = " h t t p : / / g e m i n i / p i v o t c u s t o m i z a t i o n / P o w e r P i v o t V e r s i o n " > < C u s t o m C o n t e n t > < ! [ C D A T A [ 2 0 1 5 . 1 3 0 . 8 0 0 . 1 1 5 2 ] ] > < / C u s t o m C o n t e n t > < / G e m i n i > 
</file>

<file path=customXml/item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S h o w H i d d e n " > < C u s t o m C o n t e n t > < ! [ C D A T A [ T r u e ] ] > < / C u s t o m C o n t e n t > < / G e m i n i > 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1 6 " ? > < G e m i n i   x m l n s = " h t t p : / / g e m i n i / p i v o t c u s t o m i z a t i o n / L i n k e d T a b l e U p d a t e M o d e " > < C u s t o m C o n t e n t > < ! [ C D A T A [ T r u e ] ] > < / C u s t o m C o n t e n t > < / G e m i n i > 
</file>

<file path=customXml/itemProps1.xml><?xml version="1.0" encoding="utf-8"?>
<ds:datastoreItem xmlns:ds="http://schemas.openxmlformats.org/officeDocument/2006/customXml" ds:itemID="{B63136F9-FA54-4457-A4B6-ADD6821FB360}"/>
</file>

<file path=customXml/itemProps10.xml><?xml version="1.0" encoding="utf-8"?>
<ds:datastoreItem xmlns:ds="http://schemas.openxmlformats.org/officeDocument/2006/customXml" ds:itemID="{2EA5258D-E562-49C9-B3C3-AA99E90D5521}"/>
</file>

<file path=customXml/itemProps11.xml><?xml version="1.0" encoding="utf-8"?>
<ds:datastoreItem xmlns:ds="http://schemas.openxmlformats.org/officeDocument/2006/customXml" ds:itemID="{B0C46337-F9AF-42B5-B870-7844657956C8}"/>
</file>

<file path=customXml/itemProps12.xml><?xml version="1.0" encoding="utf-8"?>
<ds:datastoreItem xmlns:ds="http://schemas.openxmlformats.org/officeDocument/2006/customXml" ds:itemID="{9F40FCE1-A123-434C-98DE-7DD70FBA401F}"/>
</file>

<file path=customXml/itemProps13.xml><?xml version="1.0" encoding="utf-8"?>
<ds:datastoreItem xmlns:ds="http://schemas.openxmlformats.org/officeDocument/2006/customXml" ds:itemID="{03469DB4-9989-4D4F-A61F-11840276784A}"/>
</file>

<file path=customXml/itemProps14.xml><?xml version="1.0" encoding="utf-8"?>
<ds:datastoreItem xmlns:ds="http://schemas.openxmlformats.org/officeDocument/2006/customXml" ds:itemID="{244455A0-D22D-46CF-804D-B97CCD31D68F}"/>
</file>

<file path=customXml/itemProps15.xml><?xml version="1.0" encoding="utf-8"?>
<ds:datastoreItem xmlns:ds="http://schemas.openxmlformats.org/officeDocument/2006/customXml" ds:itemID="{6AD1B133-24D7-46EB-A358-823E74D746DD}"/>
</file>

<file path=customXml/itemProps16.xml><?xml version="1.0" encoding="utf-8"?>
<ds:datastoreItem xmlns:ds="http://schemas.openxmlformats.org/officeDocument/2006/customXml" ds:itemID="{DBAF05AB-F124-44D4-BE05-ADBA76A7608B}"/>
</file>

<file path=customXml/itemProps17.xml><?xml version="1.0" encoding="utf-8"?>
<ds:datastoreItem xmlns:ds="http://schemas.openxmlformats.org/officeDocument/2006/customXml" ds:itemID="{82D17A39-7362-4A78-AE15-1823402EB666}"/>
</file>

<file path=customXml/itemProps18.xml><?xml version="1.0" encoding="utf-8"?>
<ds:datastoreItem xmlns:ds="http://schemas.openxmlformats.org/officeDocument/2006/customXml" ds:itemID="{05D2A7C8-F4B4-4C4D-9FBF-6928468FB8C8}"/>
</file>

<file path=customXml/itemProps19.xml><?xml version="1.0" encoding="utf-8"?>
<ds:datastoreItem xmlns:ds="http://schemas.openxmlformats.org/officeDocument/2006/customXml" ds:itemID="{2F2EBD76-66D4-4D65-8220-362C25FFAB46}"/>
</file>

<file path=customXml/itemProps2.xml><?xml version="1.0" encoding="utf-8"?>
<ds:datastoreItem xmlns:ds="http://schemas.openxmlformats.org/officeDocument/2006/customXml" ds:itemID="{CAA97406-2F27-474C-B3CA-C11C801C49B3}"/>
</file>

<file path=customXml/itemProps20.xml><?xml version="1.0" encoding="utf-8"?>
<ds:datastoreItem xmlns:ds="http://schemas.openxmlformats.org/officeDocument/2006/customXml" ds:itemID="{61714EBB-B6C6-4162-AEDB-1C1CDDC3B30F}"/>
</file>

<file path=customXml/itemProps21.xml><?xml version="1.0" encoding="utf-8"?>
<ds:datastoreItem xmlns:ds="http://schemas.openxmlformats.org/officeDocument/2006/customXml" ds:itemID="{754BA2C4-7350-4664-8913-AF9742BBB1B4}"/>
</file>

<file path=customXml/itemProps22.xml><?xml version="1.0" encoding="utf-8"?>
<ds:datastoreItem xmlns:ds="http://schemas.openxmlformats.org/officeDocument/2006/customXml" ds:itemID="{9812A94A-3D09-466A-B9B8-5FCB5A141391}"/>
</file>

<file path=customXml/itemProps3.xml><?xml version="1.0" encoding="utf-8"?>
<ds:datastoreItem xmlns:ds="http://schemas.openxmlformats.org/officeDocument/2006/customXml" ds:itemID="{D9F2506A-096D-4282-AFE0-4D224D5E0AEC}"/>
</file>

<file path=customXml/itemProps4.xml><?xml version="1.0" encoding="utf-8"?>
<ds:datastoreItem xmlns:ds="http://schemas.openxmlformats.org/officeDocument/2006/customXml" ds:itemID="{A66D994B-D92D-4651-898C-C14275D22CEC}"/>
</file>

<file path=customXml/itemProps5.xml><?xml version="1.0" encoding="utf-8"?>
<ds:datastoreItem xmlns:ds="http://schemas.openxmlformats.org/officeDocument/2006/customXml" ds:itemID="{0A2B1A8E-F8E1-4779-B024-035B266A662C}"/>
</file>

<file path=customXml/itemProps6.xml><?xml version="1.0" encoding="utf-8"?>
<ds:datastoreItem xmlns:ds="http://schemas.openxmlformats.org/officeDocument/2006/customXml" ds:itemID="{CEAFFA47-9F07-4E1B-B889-00A82E114DC4}"/>
</file>

<file path=customXml/itemProps7.xml><?xml version="1.0" encoding="utf-8"?>
<ds:datastoreItem xmlns:ds="http://schemas.openxmlformats.org/officeDocument/2006/customXml" ds:itemID="{3ED2FCB3-7BB2-43EF-BF5B-AC8C7B7D75F2}"/>
</file>

<file path=customXml/itemProps8.xml><?xml version="1.0" encoding="utf-8"?>
<ds:datastoreItem xmlns:ds="http://schemas.openxmlformats.org/officeDocument/2006/customXml" ds:itemID="{415DE8ED-DD0A-40C7-A3C3-B7BF9A5BC888}"/>
</file>

<file path=customXml/itemProps9.xml><?xml version="1.0" encoding="utf-8"?>
<ds:datastoreItem xmlns:ds="http://schemas.openxmlformats.org/officeDocument/2006/customXml" ds:itemID="{E04F1CE5-45C7-4E4F-91D0-9359B3664F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2024-10-07T15:43:40Z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2024-03-20T14:11:12Z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2d6bc5e9-1b5f-4d18-b3f5-cfc3bf0269bc</vt:lpwstr>
  </property>
  <property fmtid="{D5CDD505-2E9C-101B-9397-08002B2CF9AE}" pid="31" name="MSIP_Label_77ccc63a-f756-4161-8054-32c679179e9e_ContentBits">
    <vt:lpwstr>2</vt:lpwstr>
  </property>
</Properties>
</file>